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Y:\7_Enheter\Energisystem\Statistik\Energiåret och gamla Elåret\Elmarknad Energianv Elanv och Elprod\2018\Elprod figurer och tabeller\"/>
    </mc:Choice>
  </mc:AlternateContent>
  <xr:revisionPtr revIDLastSave="0" documentId="13_ncr:1_{02F5CAC2-E716-41EC-847F-D6BBE576ACDD}" xr6:coauthVersionLast="45" xr6:coauthVersionMax="45" xr10:uidLastSave="{00000000-0000-0000-0000-000000000000}"/>
  <bookViews>
    <workbookView xWindow="28680" yWindow="-120" windowWidth="29040" windowHeight="15840" activeTab="6" xr2:uid="{6D754170-EB49-4298-AF35-CFCEC1F1FEDC}"/>
  </bookViews>
  <sheets>
    <sheet name="Högsta timmedelförbr." sheetId="6" r:id="rId1"/>
    <sheet name="Företagsspecifikt" sheetId="4" r:id="rId2"/>
    <sheet name="Vattenkraft" sheetId="1" r:id="rId3"/>
    <sheet name="Vindkraft" sheetId="2" r:id="rId4"/>
    <sheet name="Installerad effekt" sheetId="3" r:id="rId5"/>
    <sheet name="Elproduktion" sheetId="5" r:id="rId6"/>
    <sheet name="Utbyten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<sst xmlns="http://schemas.openxmlformats.org/spreadsheetml/2006/main" count="408" uniqueCount="296">
  <si>
    <t>Effekt, MW</t>
  </si>
  <si>
    <t>Vattendrag</t>
  </si>
  <si>
    <t>Lule älv</t>
  </si>
  <si>
    <t>Pite älv</t>
  </si>
  <si>
    <t>Skellefte älv</t>
  </si>
  <si>
    <t>Rickleån</t>
  </si>
  <si>
    <t>Ume älv utom Vindelälven</t>
  </si>
  <si>
    <t>Öreälven</t>
  </si>
  <si>
    <t>Gideälv</t>
  </si>
  <si>
    <t>Moälven</t>
  </si>
  <si>
    <t>Nätraån</t>
  </si>
  <si>
    <t>Smååar</t>
  </si>
  <si>
    <t>Övre Norrland</t>
  </si>
  <si>
    <t>Ångermanälven inkl Faxälven</t>
  </si>
  <si>
    <t>Indalsälven</t>
  </si>
  <si>
    <t>Ljungan</t>
  </si>
  <si>
    <t>Delångersån</t>
  </si>
  <si>
    <t>Ljusnan</t>
  </si>
  <si>
    <t>Mellersta och nedre Norrland</t>
  </si>
  <si>
    <t>Gavleån</t>
  </si>
  <si>
    <t>Dalälven</t>
  </si>
  <si>
    <t>Eskiltunaån</t>
  </si>
  <si>
    <t>Arbogaån</t>
  </si>
  <si>
    <t>Hedströmmen</t>
  </si>
  <si>
    <t>Kolbäcksån</t>
  </si>
  <si>
    <t>Nyköpingsån</t>
  </si>
  <si>
    <t>Gästrikland, Dalarna och Mälarlandskapen</t>
  </si>
  <si>
    <t>Vättern-Motala ström</t>
  </si>
  <si>
    <t>Emån</t>
  </si>
  <si>
    <t>Alsterån</t>
  </si>
  <si>
    <t>Ronnebyån</t>
  </si>
  <si>
    <t>Mörumsån</t>
  </si>
  <si>
    <t>Helgeån</t>
  </si>
  <si>
    <t>Lagan</t>
  </si>
  <si>
    <t>Sydöstra Sverige</t>
  </si>
  <si>
    <t>Nissan</t>
  </si>
  <si>
    <t>Ätran</t>
  </si>
  <si>
    <t>Viskan</t>
  </si>
  <si>
    <t>Upperudsälven</t>
  </si>
  <si>
    <t>Byälven</t>
  </si>
  <si>
    <t>Norsälven</t>
  </si>
  <si>
    <t>Klarälven</t>
  </si>
  <si>
    <t>Gullspångsälven</t>
  </si>
  <si>
    <t>Tidan</t>
  </si>
  <si>
    <t>Göta älv</t>
  </si>
  <si>
    <t>Västsverige</t>
  </si>
  <si>
    <t>Hela riket</t>
  </si>
  <si>
    <t>VATTENKRAFTPRODUKTIONEN</t>
  </si>
  <si>
    <t>Fördelning på älvar 2018, TWh</t>
  </si>
  <si>
    <t>Produktion netto</t>
  </si>
  <si>
    <t>Älv</t>
  </si>
  <si>
    <t>Ume älv</t>
  </si>
  <si>
    <t>Ångermanälven</t>
  </si>
  <si>
    <t>Faxälven</t>
  </si>
  <si>
    <t>Övriga älvar</t>
  </si>
  <si>
    <t>Total produktion</t>
  </si>
  <si>
    <t>Anläggning</t>
  </si>
  <si>
    <t>Ägare</t>
  </si>
  <si>
    <t>Totalt</t>
  </si>
  <si>
    <t>Björkhöjden</t>
  </si>
  <si>
    <t>Statkraft SCA Vind II AB</t>
  </si>
  <si>
    <t>Blaiken</t>
  </si>
  <si>
    <t>Skellefteå Kraft AB</t>
  </si>
  <si>
    <t>Jädraås (inkl. Hällåsen)</t>
  </si>
  <si>
    <t>Jädraås Vindkraft AB</t>
  </si>
  <si>
    <t xml:space="preserve">Lehtirova Wind </t>
  </si>
  <si>
    <t>Lehtirova Wind AB</t>
  </si>
  <si>
    <t>Sidensjö</t>
  </si>
  <si>
    <t>Sidensjö Vindkraft AB</t>
  </si>
  <si>
    <t>Sörby</t>
  </si>
  <si>
    <t>Järvsö Sörby Vindkraft AB</t>
  </si>
  <si>
    <t xml:space="preserve">Gråberget </t>
  </si>
  <si>
    <t>Markbygden Ett AB</t>
  </si>
  <si>
    <t>Svartnäs</t>
  </si>
  <si>
    <t>Svartnäs Vindkraft AB</t>
  </si>
  <si>
    <t>Lillgrund</t>
  </si>
  <si>
    <t>Vattenfall Vindkraft Sverige AB</t>
  </si>
  <si>
    <t>Ögonfägnaden</t>
  </si>
  <si>
    <t>Maevaara</t>
  </si>
  <si>
    <t>Maevaara Vind AB</t>
  </si>
  <si>
    <t xml:space="preserve">Lemnhult </t>
  </si>
  <si>
    <t>Lemnhult Energi AB</t>
  </si>
  <si>
    <t>Havsnäs</t>
  </si>
  <si>
    <t>Havsnäs Vindkraft AB</t>
  </si>
  <si>
    <t>Mörttjärnberget</t>
  </si>
  <si>
    <t>Statkraft Sverige Vind AB</t>
  </si>
  <si>
    <t>Gabrielsberget</t>
  </si>
  <si>
    <t>Gabrielsberget Nord Vind AB</t>
  </si>
  <si>
    <t>Glötesvålen</t>
  </si>
  <si>
    <t>Glötesvålen Vind AB</t>
  </si>
  <si>
    <t>Skogberget</t>
  </si>
  <si>
    <t>Skogberget Vind AB</t>
  </si>
  <si>
    <t>Jenåsen</t>
  </si>
  <si>
    <t>Wind Farm Jenasen AB</t>
  </si>
  <si>
    <t>Fäbodliden</t>
  </si>
  <si>
    <t>Fäbodliden Vindkraft AB</t>
  </si>
  <si>
    <t>Sjisjka</t>
  </si>
  <si>
    <t>Sjisjka Vind AB</t>
  </si>
  <si>
    <t>Mullberget</t>
  </si>
  <si>
    <t>Mullbergs Vindpark AB</t>
  </si>
  <si>
    <t>Stor Rotliden</t>
  </si>
  <si>
    <t>Solberg</t>
  </si>
  <si>
    <t>Fortum Sverige AB</t>
  </si>
  <si>
    <t>Vindpark</t>
  </si>
  <si>
    <t>Lyrestad Vind AB</t>
  </si>
  <si>
    <t>Övriga ej namngivna</t>
  </si>
  <si>
    <t>Tillskott</t>
  </si>
  <si>
    <t>Tagna ur drift (malpåse, skrotade eller sålda utomlands)</t>
  </si>
  <si>
    <t>Summa</t>
  </si>
  <si>
    <t>Installerad effekt 2018</t>
  </si>
  <si>
    <t>Förändringar</t>
  </si>
  <si>
    <t>Vattenkraft</t>
  </si>
  <si>
    <t>Vindkraft</t>
  </si>
  <si>
    <t>Kärnkraft</t>
  </si>
  <si>
    <t>Solkraft</t>
  </si>
  <si>
    <t>Övrig värmekraft</t>
  </si>
  <si>
    <t xml:space="preserve">  - kraftvarme, industri</t>
  </si>
  <si>
    <t xml:space="preserve">  - kraftvarme, fjärrvärme</t>
  </si>
  <si>
    <t xml:space="preserve">  - kondens</t>
  </si>
  <si>
    <t xml:space="preserve">  - gasturbiner m.m.</t>
  </si>
  <si>
    <t xml:space="preserve">Installerad effekt i landets kraftstationer, MW  </t>
  </si>
  <si>
    <t>Källa: Energiföretagen Sverige</t>
  </si>
  <si>
    <t xml:space="preserve">De största vindkraftsparkerna </t>
  </si>
  <si>
    <t xml:space="preserve">Vattenkraft, utbyggnad den 31 december 2018 </t>
  </si>
  <si>
    <t>Källa: Energiföretagen</t>
  </si>
  <si>
    <t>Fossil kraft</t>
  </si>
  <si>
    <t>Förnybar kraft</t>
  </si>
  <si>
    <t xml:space="preserve">  - vattenkraft</t>
  </si>
  <si>
    <t xml:space="preserve">  - avfall</t>
  </si>
  <si>
    <t xml:space="preserve">  - biobränslen</t>
  </si>
  <si>
    <t xml:space="preserve">  - solkraft</t>
  </si>
  <si>
    <t xml:space="preserve">  - vindkraft</t>
  </si>
  <si>
    <t>SE1</t>
  </si>
  <si>
    <t>SE2</t>
  </si>
  <si>
    <t>SE3</t>
  </si>
  <si>
    <t>SE4</t>
  </si>
  <si>
    <t>SE</t>
  </si>
  <si>
    <t>Kraftvärme, fjärrvärmesystem</t>
  </si>
  <si>
    <t>Kraftvärme, industrin</t>
  </si>
  <si>
    <t>Kondenskraft</t>
  </si>
  <si>
    <t>Gasturbiner</t>
  </si>
  <si>
    <t>Övrigt</t>
  </si>
  <si>
    <t>1 Schablonmässig fördelning mellan elområden</t>
  </si>
  <si>
    <t xml:space="preserve">SE1 (Luleå), SE2 (Sundsvall), SE3 (Stockholm), SE4 (Malmö) och SE (Sverige totalt) </t>
  </si>
  <si>
    <t xml:space="preserve">Installerad effekt per elområde per den 1 jan 2019, MWel </t>
  </si>
  <si>
    <t>Medlemsföretagens Krafttillgångar, MW, 1 januari 2019</t>
  </si>
  <si>
    <t xml:space="preserve">  Övrig</t>
  </si>
  <si>
    <t>Företagsnamn</t>
  </si>
  <si>
    <t>värmekraft</t>
  </si>
  <si>
    <t>Vattenfall AB</t>
  </si>
  <si>
    <t>Sydkraft AB</t>
  </si>
  <si>
    <t>Statkraft Sverige AB</t>
  </si>
  <si>
    <t>Stockholm Exergi AB</t>
  </si>
  <si>
    <t>E.ON Sverige AB</t>
  </si>
  <si>
    <t>Mälarenergi AB</t>
  </si>
  <si>
    <t>Jämtkraft AB</t>
  </si>
  <si>
    <t>Göteborg Energi AB</t>
  </si>
  <si>
    <t>Holmen Energi AB</t>
  </si>
  <si>
    <t>Umeå Energi AB</t>
  </si>
  <si>
    <t>Karlstads Energi AB</t>
  </si>
  <si>
    <t>Öresundskraft AB</t>
  </si>
  <si>
    <t>Söderenergi AB</t>
  </si>
  <si>
    <t>Borås Elnät AB</t>
  </si>
  <si>
    <t>LuleKraft AB</t>
  </si>
  <si>
    <t>Jönköping Energi Nät AB</t>
  </si>
  <si>
    <t>Växjö Energi AB</t>
  </si>
  <si>
    <t>Övik Energi AB</t>
  </si>
  <si>
    <t>Sollefteåforsens AB</t>
  </si>
  <si>
    <t>Kraftringen Energi AB</t>
  </si>
  <si>
    <t>Karlskoga Energi &amp; Miljö AB</t>
  </si>
  <si>
    <t>Gävle Energi AB</t>
  </si>
  <si>
    <t>Eskilstuna Energi &amp; Miljö AB</t>
  </si>
  <si>
    <t>Övriga medlemsföretag:</t>
  </si>
  <si>
    <t>ICKE MEDLEMSFÖRETAGEN</t>
  </si>
  <si>
    <t>Övrig</t>
  </si>
  <si>
    <t>Svenska Kraftnät</t>
  </si>
  <si>
    <t>BillerudKorsnäs</t>
  </si>
  <si>
    <t>Södra cell</t>
  </si>
  <si>
    <t>StoraEnso</t>
  </si>
  <si>
    <t>Holmen</t>
  </si>
  <si>
    <t>SCA</t>
  </si>
  <si>
    <t>Övriga</t>
  </si>
  <si>
    <t>Totalt Sverige</t>
  </si>
  <si>
    <t>Tekniska Verken i Linköping AB</t>
  </si>
  <si>
    <t>-</t>
  </si>
  <si>
    <t>De största elproducenterna i Sverige</t>
  </si>
  <si>
    <t>Produktion* i Sverige, TWh Källa: Energiföretagen Sverige</t>
  </si>
  <si>
    <t>Vattenfall</t>
  </si>
  <si>
    <t>Fortum, Sverige</t>
  </si>
  <si>
    <t>E.ON</t>
  </si>
  <si>
    <t>n/a</t>
  </si>
  <si>
    <t>Uniper (Sydkraft)</t>
  </si>
  <si>
    <t>Statkraft Sverige</t>
  </si>
  <si>
    <t>Skellefteå Kraft</t>
  </si>
  <si>
    <t>Andel av total</t>
  </si>
  <si>
    <t>* Produktion helägd, delägd med avdrag till minioritetsägare samt avdrag och</t>
  </si>
  <si>
    <t xml:space="preserve">  tillskott för ersättningskraft. </t>
  </si>
  <si>
    <t>Produktion* i Norden, TWh Källa: Energiföretagen Sverige</t>
  </si>
  <si>
    <t>Statkraft</t>
  </si>
  <si>
    <t>Fortum</t>
  </si>
  <si>
    <t>ELENERGIBALANS, TWh Netto, enligt SCB</t>
  </si>
  <si>
    <t>Electric energy balance, TWh Net</t>
  </si>
  <si>
    <t>2018*</t>
  </si>
  <si>
    <t>Produktion inom landet</t>
  </si>
  <si>
    <t>Kraftvärme industri</t>
  </si>
  <si>
    <t>Kraftvärme fjärrvärme</t>
  </si>
  <si>
    <t>Kondens</t>
  </si>
  <si>
    <t>Gasturbin, diesel m m</t>
  </si>
  <si>
    <t>Pumpkraft</t>
  </si>
  <si>
    <t>Elanvändning inom landet</t>
  </si>
  <si>
    <t>varav nätförluster</t>
  </si>
  <si>
    <t>El från grannländerna**</t>
  </si>
  <si>
    <t>El till grannländerna (-)**</t>
  </si>
  <si>
    <t>Netto utbyte med grannländer ***</t>
  </si>
  <si>
    <t>* Preliminär uppgift Energiföretagen, **Enligt gamla systemet, *** Negativa värden är lika med nettoexport</t>
  </si>
  <si>
    <t>Timmedelförbrukning med högsta värde den 28 feb 2018</t>
  </si>
  <si>
    <t>Klockslag</t>
  </si>
  <si>
    <t>samt typdygn vinter/sommar [MWh/h]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</si>
  <si>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</si>
  <si>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</si>
  <si>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</si>
  <si>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</si>
  <si>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</si>
  <si>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</si>
  <si>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</si>
  <si>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</si>
  <si>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</si>
  <si>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</si>
  <si>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</si>
  <si>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</si>
  <si>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</si>
  <si>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</si>
  <si>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</si>
  <si>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</si>
  <si>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</si>
  <si>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</si>
  <si>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</si>
  <si>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</si>
  <si>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</si>
  <si>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</si>
  <si>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</si>
  <si>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</si>
  <si>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Källa: Svenska kraftnät</t>
  </si>
  <si>
    <t>Årsvärde för Sveriges utbyten med olika länder</t>
  </si>
  <si>
    <t>Källa: Svenska Kraftnät</t>
  </si>
  <si>
    <t>TWh</t>
  </si>
  <si>
    <t>Till Sverige</t>
  </si>
  <si>
    <t>Från Sverige</t>
  </si>
  <si>
    <t>Danmark</t>
  </si>
  <si>
    <t>3,4</t>
  </si>
  <si>
    <t>(3,0)</t>
  </si>
  <si>
    <t>-4,9</t>
  </si>
  <si>
    <t>(-5,9)</t>
  </si>
  <si>
    <t>Finland</t>
  </si>
  <si>
    <t>1,0</t>
  </si>
  <si>
    <t>(0,4)</t>
  </si>
  <si>
    <t>-14,4</t>
  </si>
  <si>
    <t>(-15,5)</t>
  </si>
  <si>
    <t>Litauen</t>
  </si>
  <si>
    <t>9,2</t>
  </si>
  <si>
    <t>(0,1)</t>
  </si>
  <si>
    <t>-5,3</t>
  </si>
  <si>
    <t>(-3,0)</t>
  </si>
  <si>
    <t>Norge</t>
  </si>
  <si>
    <t>(10,3)</t>
  </si>
  <si>
    <t>-3,1</t>
  </si>
  <si>
    <t>(-3,5)</t>
  </si>
  <si>
    <t>Polen</t>
  </si>
  <si>
    <t>0,5</t>
  </si>
  <si>
    <t>(0,3)</t>
  </si>
  <si>
    <t>-1,3</t>
  </si>
  <si>
    <t>(-3,1)</t>
  </si>
  <si>
    <t>Tyskland</t>
  </si>
  <si>
    <t>0,2</t>
  </si>
  <si>
    <t>(0,2)</t>
  </si>
  <si>
    <t>-2,9</t>
  </si>
  <si>
    <t>(-2,2)</t>
  </si>
  <si>
    <t>14,6</t>
  </si>
  <si>
    <t>(14,2)</t>
  </si>
  <si>
    <t>-31,8</t>
  </si>
  <si>
    <t>(-33,2)</t>
  </si>
  <si>
    <t>Föregående års utbyten inom parentes</t>
  </si>
  <si>
    <t>Årsvärde för Nordens nettoutbyten med olika</t>
  </si>
  <si>
    <t>länder. Källa: ENTSO-E</t>
  </si>
  <si>
    <t>Estland</t>
  </si>
  <si>
    <t>Nederländerna</t>
  </si>
  <si>
    <t>Ryssland</t>
  </si>
  <si>
    <t>+ Till/ - Från Norden</t>
  </si>
  <si>
    <t>(-0,9)</t>
  </si>
  <si>
    <t>(-5,0)</t>
  </si>
  <si>
    <t>(-2,9)</t>
  </si>
  <si>
    <t>(5,8)</t>
  </si>
  <si>
    <t>(-3,2)</t>
  </si>
  <si>
    <t>(-9,1)</t>
  </si>
  <si>
    <t>0,4</t>
  </si>
  <si>
    <t>Utbyten uppdaterade 2019-12-13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</si>
</sst>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yyyy/mm/dd;@"/>
    <numFmt numFmtId="167" formatCode="0.0%"/>
    <numFmt numFmtId="168" formatCode="[$-41D]d\ mmm\ yyyy;@"/>
    <numFmt numFmtId="169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vertAlign val="superscript"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671F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20">
    <xf numFmtId="0" fontId="0" fillId="0" borderId="0" xfId="0"/>
    <xf numFmtId="0" fontId="0" fillId="2" borderId="0" xfId="0" applyFill="1"/>
    <xf numFmtId="0" fontId="2" fillId="3" borderId="0" xfId="0" applyFont="1" applyFill="1"/>
    <xf numFmtId="0" fontId="3" fillId="3" borderId="0" xfId="0" applyFont="1" applyFill="1"/>
    <xf numFmtId="0" fontId="3" fillId="3" borderId="1" xfId="0" applyFont="1" applyFill="1" applyBorder="1"/>
    <xf numFmtId="164" fontId="2" fillId="3" borderId="0" xfId="0" applyNumberFormat="1" applyFont="1" applyFill="1"/>
    <xf numFmtId="0" fontId="2" fillId="3" borderId="1" xfId="0" applyFont="1" applyFill="1" applyBorder="1"/>
    <xf numFmtId="164" fontId="2" fillId="3" borderId="1" xfId="0" applyNumberFormat="1" applyFont="1" applyFill="1" applyBorder="1"/>
    <xf numFmtId="164" fontId="3" fillId="3" borderId="0" xfId="0" applyNumberFormat="1" applyFont="1" applyFill="1"/>
    <xf numFmtId="3" fontId="3" fillId="3" borderId="0" xfId="0" applyNumberFormat="1" applyFont="1" applyFill="1"/>
    <xf numFmtId="0" fontId="3" fillId="4" borderId="1" xfId="0" applyFont="1" applyFill="1" applyBorder="1"/>
    <xf numFmtId="164" fontId="2" fillId="4" borderId="0" xfId="0" applyNumberFormat="1" applyFont="1" applyFill="1"/>
    <xf numFmtId="164" fontId="2" fillId="4" borderId="1" xfId="0" applyNumberFormat="1" applyFont="1" applyFill="1" applyBorder="1"/>
    <xf numFmtId="164" fontId="3" fillId="4" borderId="0" xfId="0" applyNumberFormat="1" applyFont="1" applyFill="1"/>
    <xf numFmtId="3" fontId="3" fillId="4" borderId="0" xfId="0" applyNumberFormat="1" applyFont="1" applyFill="1"/>
    <xf numFmtId="0" fontId="4" fillId="3" borderId="0" xfId="0" applyFont="1" applyFill="1"/>
    <xf numFmtId="0" fontId="1" fillId="3" borderId="1" xfId="0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4" borderId="1" xfId="0" applyFont="1" applyFill="1" applyBorder="1"/>
    <xf numFmtId="0" fontId="4" fillId="4" borderId="0" xfId="0" applyFont="1" applyFill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165" fontId="3" fillId="4" borderId="0" xfId="0" applyNumberFormat="1" applyFont="1" applyFill="1" applyAlignment="1">
      <alignment horizontal="right"/>
    </xf>
    <xf numFmtId="0" fontId="3" fillId="3" borderId="1" xfId="0" applyFont="1" applyFill="1" applyBorder="1" applyAlignment="1">
      <alignment horizontal="center"/>
    </xf>
    <xf numFmtId="1" fontId="2" fillId="3" borderId="0" xfId="0" applyNumberFormat="1" applyFont="1" applyFill="1"/>
    <xf numFmtId="3" fontId="2" fillId="3" borderId="0" xfId="0" applyNumberFormat="1" applyFont="1" applyFill="1"/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/>
    <xf numFmtId="0" fontId="4" fillId="3" borderId="1" xfId="0" applyFont="1" applyFill="1" applyBorder="1"/>
    <xf numFmtId="166" fontId="3" fillId="3" borderId="1" xfId="0" applyNumberFormat="1" applyFont="1" applyFill="1" applyBorder="1"/>
    <xf numFmtId="3" fontId="4" fillId="3" borderId="0" xfId="0" applyNumberFormat="1" applyFont="1" applyFill="1"/>
    <xf numFmtId="3" fontId="4" fillId="3" borderId="1" xfId="0" applyNumberFormat="1" applyFont="1" applyFill="1" applyBorder="1"/>
    <xf numFmtId="0" fontId="5" fillId="3" borderId="0" xfId="0" applyFont="1" applyFill="1"/>
    <xf numFmtId="166" fontId="3" fillId="4" borderId="1" xfId="0" applyNumberFormat="1" applyFont="1" applyFill="1" applyBorder="1"/>
    <xf numFmtId="3" fontId="4" fillId="4" borderId="0" xfId="0" applyNumberFormat="1" applyFont="1" applyFill="1"/>
    <xf numFmtId="3" fontId="4" fillId="4" borderId="1" xfId="0" applyNumberFormat="1" applyFont="1" applyFill="1" applyBorder="1"/>
    <xf numFmtId="0" fontId="6" fillId="3" borderId="0" xfId="0" applyFont="1" applyFill="1"/>
    <xf numFmtId="0" fontId="0" fillId="5" borderId="0" xfId="0" applyFill="1"/>
    <xf numFmtId="0" fontId="7" fillId="6" borderId="0" xfId="0" applyFont="1" applyFill="1"/>
    <xf numFmtId="0" fontId="0" fillId="6" borderId="0" xfId="0" applyFill="1"/>
    <xf numFmtId="0" fontId="2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indent="1"/>
    </xf>
    <xf numFmtId="3" fontId="11" fillId="3" borderId="1" xfId="0" applyNumberFormat="1" applyFont="1" applyFill="1" applyBorder="1"/>
    <xf numFmtId="3" fontId="2" fillId="3" borderId="1" xfId="0" applyNumberFormat="1" applyFont="1" applyFill="1" applyBorder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2" fontId="2" fillId="3" borderId="0" xfId="0" applyNumberFormat="1" applyFont="1" applyFill="1"/>
    <xf numFmtId="0" fontId="2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3" fillId="3" borderId="0" xfId="0" applyFont="1" applyFill="1" applyAlignment="1">
      <alignment horizontal="left" indent="1"/>
    </xf>
    <xf numFmtId="3" fontId="2" fillId="3" borderId="1" xfId="0" applyNumberFormat="1" applyFont="1" applyFill="1" applyBorder="1" applyAlignment="1">
      <alignment horizontal="right"/>
    </xf>
    <xf numFmtId="0" fontId="0" fillId="6" borderId="1" xfId="0" applyFill="1" applyBorder="1"/>
    <xf numFmtId="0" fontId="9" fillId="6" borderId="1" xfId="0" applyFont="1" applyFill="1" applyBorder="1"/>
    <xf numFmtId="165" fontId="0" fillId="6" borderId="0" xfId="0" applyNumberFormat="1" applyFill="1"/>
    <xf numFmtId="165" fontId="0" fillId="6" borderId="1" xfId="0" applyNumberFormat="1" applyFill="1" applyBorder="1"/>
    <xf numFmtId="165" fontId="0" fillId="6" borderId="1" xfId="0" applyNumberFormat="1" applyFill="1" applyBorder="1" applyAlignment="1">
      <alignment horizontal="right"/>
    </xf>
    <xf numFmtId="0" fontId="9" fillId="6" borderId="0" xfId="0" applyFont="1" applyFill="1"/>
    <xf numFmtId="165" fontId="9" fillId="6" borderId="0" xfId="0" applyNumberFormat="1" applyFont="1" applyFill="1"/>
    <xf numFmtId="167" fontId="0" fillId="6" borderId="0" xfId="1" applyNumberFormat="1" applyFont="1" applyFill="1"/>
    <xf numFmtId="165" fontId="2" fillId="3" borderId="0" xfId="0" applyNumberFormat="1" applyFont="1" applyFill="1"/>
    <xf numFmtId="165" fontId="2" fillId="3" borderId="0" xfId="0" applyNumberFormat="1" applyFont="1" applyFill="1" applyAlignment="1">
      <alignment horizontal="right"/>
    </xf>
    <xf numFmtId="165" fontId="2" fillId="3" borderId="1" xfId="0" applyNumberFormat="1" applyFont="1" applyFill="1" applyBorder="1"/>
    <xf numFmtId="165" fontId="2" fillId="3" borderId="1" xfId="0" applyNumberFormat="1" applyFont="1" applyFill="1" applyBorder="1" applyAlignment="1">
      <alignment horizontal="right"/>
    </xf>
    <xf numFmtId="165" fontId="3" fillId="3" borderId="0" xfId="0" applyNumberFormat="1" applyFont="1" applyFill="1"/>
    <xf numFmtId="167" fontId="2" fillId="3" borderId="0" xfId="1" applyNumberFormat="1" applyFont="1" applyFill="1"/>
    <xf numFmtId="0" fontId="9" fillId="5" borderId="1" xfId="0" applyFont="1" applyFill="1" applyBorder="1"/>
    <xf numFmtId="165" fontId="0" fillId="5" borderId="0" xfId="0" applyNumberFormat="1" applyFill="1"/>
    <xf numFmtId="165" fontId="0" fillId="5" borderId="0" xfId="0" applyNumberFormat="1" applyFill="1" applyAlignment="1">
      <alignment horizontal="right"/>
    </xf>
    <xf numFmtId="165" fontId="15" fillId="5" borderId="0" xfId="0" applyNumberFormat="1" applyFont="1" applyFill="1"/>
    <xf numFmtId="165" fontId="0" fillId="5" borderId="1" xfId="0" applyNumberFormat="1" applyFill="1" applyBorder="1" applyAlignment="1">
      <alignment horizontal="right"/>
    </xf>
    <xf numFmtId="165" fontId="9" fillId="5" borderId="0" xfId="0" applyNumberFormat="1" applyFont="1" applyFill="1"/>
    <xf numFmtId="167" fontId="0" fillId="5" borderId="0" xfId="1" applyNumberFormat="1" applyFont="1" applyFill="1"/>
    <xf numFmtId="165" fontId="2" fillId="4" borderId="0" xfId="0" applyNumberFormat="1" applyFont="1" applyFill="1"/>
    <xf numFmtId="165" fontId="11" fillId="4" borderId="0" xfId="0" applyNumberFormat="1" applyFont="1" applyFill="1"/>
    <xf numFmtId="165" fontId="2" fillId="4" borderId="1" xfId="0" applyNumberFormat="1" applyFont="1" applyFill="1" applyBorder="1" applyAlignment="1">
      <alignment horizontal="right"/>
    </xf>
    <xf numFmtId="165" fontId="3" fillId="4" borderId="0" xfId="0" applyNumberFormat="1" applyFont="1" applyFill="1"/>
    <xf numFmtId="167" fontId="2" fillId="4" borderId="0" xfId="1" applyNumberFormat="1" applyFont="1" applyFill="1"/>
    <xf numFmtId="0" fontId="14" fillId="2" borderId="0" xfId="0" applyFont="1" applyFill="1"/>
    <xf numFmtId="0" fontId="16" fillId="2" borderId="0" xfId="0" applyFont="1" applyFill="1"/>
    <xf numFmtId="0" fontId="1" fillId="7" borderId="0" xfId="0" applyFont="1" applyFill="1"/>
    <xf numFmtId="0" fontId="2" fillId="7" borderId="0" xfId="0" applyFont="1" applyFill="1"/>
    <xf numFmtId="0" fontId="13" fillId="7" borderId="0" xfId="0" applyFont="1" applyFill="1"/>
    <xf numFmtId="0" fontId="13" fillId="3" borderId="0" xfId="0" applyFont="1" applyFill="1"/>
    <xf numFmtId="0" fontId="3" fillId="4" borderId="1" xfId="0" applyFont="1" applyFill="1" applyBorder="1" applyAlignment="1">
      <alignment horizontal="right"/>
    </xf>
    <xf numFmtId="2" fontId="11" fillId="4" borderId="0" xfId="0" applyNumberFormat="1" applyFont="1" applyFill="1"/>
    <xf numFmtId="2" fontId="2" fillId="4" borderId="0" xfId="0" applyNumberFormat="1" applyFont="1" applyFill="1"/>
    <xf numFmtId="0" fontId="2" fillId="4" borderId="0" xfId="0" applyFont="1" applyFill="1"/>
    <xf numFmtId="168" fontId="3" fillId="3" borderId="1" xfId="0" applyNumberFormat="1" applyFont="1" applyFill="1" applyBorder="1"/>
    <xf numFmtId="169" fontId="4" fillId="3" borderId="0" xfId="2" applyNumberFormat="1" applyFont="1" applyFill="1"/>
    <xf numFmtId="168" fontId="3" fillId="4" borderId="1" xfId="0" applyNumberFormat="1" applyFont="1" applyFill="1" applyBorder="1"/>
    <xf numFmtId="169" fontId="4" fillId="4" borderId="0" xfId="2" applyNumberFormat="1" applyFont="1" applyFill="1"/>
    <xf numFmtId="49" fontId="4" fillId="3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right"/>
    </xf>
    <xf numFmtId="1" fontId="4" fillId="3" borderId="0" xfId="0" applyNumberFormat="1" applyFont="1" applyFill="1" applyAlignment="1">
      <alignment horizontal="right"/>
    </xf>
    <xf numFmtId="1" fontId="4" fillId="3" borderId="0" xfId="0" applyNumberFormat="1" applyFont="1" applyFill="1"/>
    <xf numFmtId="1" fontId="4" fillId="4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4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1" xfId="0" applyFont="1" applyFill="1" applyBorder="1" applyAlignment="1">
      <alignment horizontal="right"/>
    </xf>
    <xf numFmtId="169" fontId="3" fillId="4" borderId="0" xfId="2" applyNumberFormat="1" applyFont="1" applyFill="1"/>
    <xf numFmtId="0" fontId="4" fillId="7" borderId="0" xfId="0" applyFont="1" applyFill="1"/>
    <xf numFmtId="0" fontId="3" fillId="7" borderId="0" xfId="0" applyFont="1" applyFill="1"/>
    <xf numFmtId="0" fontId="1" fillId="7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2" fontId="0" fillId="2" borderId="0" xfId="0" applyNumberFormat="1" applyFill="1"/>
    <xf numFmtId="169" fontId="0" fillId="2" borderId="0" xfId="2" applyNumberFormat="1" applyFont="1" applyFill="1"/>
    <xf numFmtId="169" fontId="18" fillId="2" borderId="0" xfId="2" applyNumberFormat="1" applyFont="1" applyFill="1"/>
    <xf numFmtId="0" fontId="19" fillId="2" borderId="0" xfId="0" applyFont="1" applyFill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chemeClr val="bg1">
                    <a:lumMod val="50000"/>
                  </a:schemeClr>
                </a:solidFill>
              </a:rPr>
              <a:t>Elanvändning</a:t>
            </a:r>
            <a:r>
              <a:rPr lang="sv-SE" baseline="0">
                <a:solidFill>
                  <a:schemeClr val="bg1">
                    <a:lumMod val="50000"/>
                  </a:schemeClr>
                </a:solidFill>
              </a:rPr>
              <a:t> för dygn med högsta elanvändning under en timme, den 28 feb 2018, respektive typdygn vinter och sommar 2018</a:t>
            </a:r>
            <a:endParaRPr lang="sv-SE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6526075544904714"/>
          <c:y val="1.9441066778788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5589410019399749"/>
          <c:y val="0.24550827163813693"/>
          <c:w val="0.78343920727602878"/>
          <c:h val="0.60520576659800207"/>
        </c:manualLayout>
      </c:layout>
      <c:lineChart>
        <c:grouping val="standard"/>
        <c:varyColors val="0"/>
        <c:ser>
          <c:idx val="0"/>
          <c:order val="0"/>
          <c:tx>
            <c:strRef>
              <c:f>'Högsta timmedelförbr.'!$C$5</c:f>
              <c:strCache>
                <c:ptCount val="1"/>
                <c:pt idx="0">
                  <c:v>28 feb 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'Högsta timmedelförbr.'!$B$6:$B$30</c:f>
              <c:strCache>
                <c:ptCount val="25"/>
                <c:pt idx="0">
                  <c:v>23-24</c:v>
                </c:pt>
                <c:pt idx="1">
                  <c:v>00-01</c:v>
                </c:pt>
                <c:pt idx="2">
                  <c:v>01-02</c:v>
                </c:pt>
                <c:pt idx="3">
                  <c:v>02-03</c:v>
                </c:pt>
                <c:pt idx="4">
                  <c:v>03-04</c:v>
                </c:pt>
                <c:pt idx="5">
                  <c:v>04-05</c:v>
                </c:pt>
                <c:pt idx="6">
                  <c:v>05-06</c:v>
                </c:pt>
                <c:pt idx="7">
                  <c:v>06-07</c:v>
                </c:pt>
                <c:pt idx="8">
                  <c:v>07-08</c:v>
                </c:pt>
                <c:pt idx="9">
                  <c:v>08-09</c:v>
                </c:pt>
                <c:pt idx="10">
                  <c:v>09-10</c:v>
                </c:pt>
                <c:pt idx="11">
                  <c:v>10-11</c:v>
                </c:pt>
                <c:pt idx="12">
                  <c:v>11-12</c:v>
                </c:pt>
                <c:pt idx="13">
                  <c:v>12-13</c:v>
                </c:pt>
                <c:pt idx="14">
                  <c:v>13-14</c:v>
                </c:pt>
                <c:pt idx="15">
                  <c:v>14-15</c:v>
                </c:pt>
                <c:pt idx="16">
                  <c:v>15-16</c:v>
                </c:pt>
                <c:pt idx="17">
                  <c:v>16-17</c:v>
                </c:pt>
                <c:pt idx="18">
                  <c:v>17-18</c:v>
                </c:pt>
                <c:pt idx="19">
                  <c:v>18-19</c:v>
                </c:pt>
                <c:pt idx="20">
                  <c:v>19-20</c:v>
                </c:pt>
                <c:pt idx="21">
                  <c:v>20-21</c:v>
                </c:pt>
                <c:pt idx="22">
                  <c:v>21-22</c:v>
                </c:pt>
                <c:pt idx="23">
                  <c:v>22-23</c:v>
                </c:pt>
                <c:pt idx="24">
                  <c:v>23-24</c:v>
                </c:pt>
              </c:strCache>
            </c:strRef>
          </c:cat>
          <c:val>
            <c:numRef>
              <c:f>'Högsta timmedelförbr.'!$C$6:$C$30</c:f>
              <c:numCache>
                <c:formatCode>_-* #\ ##0_-;\-* #\ ##0_-;_-* "-"??_-;_-@_-</c:formatCode>
                <c:ptCount val="25"/>
                <c:pt idx="0">
                  <c:v>22324</c:v>
                </c:pt>
                <c:pt idx="1">
                  <c:v>22596</c:v>
                </c:pt>
                <c:pt idx="2">
                  <c:v>22548</c:v>
                </c:pt>
                <c:pt idx="3">
                  <c:v>22654</c:v>
                </c:pt>
                <c:pt idx="4">
                  <c:v>23154</c:v>
                </c:pt>
                <c:pt idx="5">
                  <c:v>24020</c:v>
                </c:pt>
                <c:pt idx="6">
                  <c:v>26068</c:v>
                </c:pt>
                <c:pt idx="7">
                  <c:v>27166</c:v>
                </c:pt>
                <c:pt idx="8">
                  <c:v>27354</c:v>
                </c:pt>
                <c:pt idx="9">
                  <c:v>27070</c:v>
                </c:pt>
                <c:pt idx="10">
                  <c:v>26798</c:v>
                </c:pt>
                <c:pt idx="11">
                  <c:v>26296</c:v>
                </c:pt>
                <c:pt idx="12">
                  <c:v>25714</c:v>
                </c:pt>
                <c:pt idx="13">
                  <c:v>25458</c:v>
                </c:pt>
                <c:pt idx="14">
                  <c:v>24965</c:v>
                </c:pt>
                <c:pt idx="15">
                  <c:v>24818</c:v>
                </c:pt>
                <c:pt idx="16">
                  <c:v>25000</c:v>
                </c:pt>
                <c:pt idx="17">
                  <c:v>26192</c:v>
                </c:pt>
                <c:pt idx="18">
                  <c:v>26620</c:v>
                </c:pt>
                <c:pt idx="19">
                  <c:v>26180</c:v>
                </c:pt>
                <c:pt idx="20">
                  <c:v>25509</c:v>
                </c:pt>
                <c:pt idx="21">
                  <c:v>24778</c:v>
                </c:pt>
                <c:pt idx="22">
                  <c:v>23625</c:v>
                </c:pt>
                <c:pt idx="23">
                  <c:v>22790</c:v>
                </c:pt>
                <c:pt idx="24">
                  <c:v>21722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F-45D0-9EE4-150160054E1B}"/>
            </c:ext>
          </c:extLst>
        </c:ser>
        <c:ser>
          <c:idx val="1"/>
          <c:order val="1"/>
          <c:tx>
            <c:strRef>
              <c:f>'Högsta timmedelförbr.'!$D$5</c:f>
              <c:strCache>
                <c:ptCount val="1"/>
                <c:pt idx="0">
                  <c:v>17 jan 2018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'Högsta timmedelförbr.'!$B$6:$B$30</c:f>
              <c:strCache>
                <c:ptCount val="25"/>
                <c:pt idx="0">
                  <c:v>23-24</c:v>
                </c:pt>
                <c:pt idx="1">
                  <c:v>00-01</c:v>
                </c:pt>
                <c:pt idx="2">
                  <c:v>01-02</c:v>
                </c:pt>
                <c:pt idx="3">
                  <c:v>02-03</c:v>
                </c:pt>
                <c:pt idx="4">
                  <c:v>03-04</c:v>
                </c:pt>
                <c:pt idx="5">
                  <c:v>04-05</c:v>
                </c:pt>
                <c:pt idx="6">
                  <c:v>05-06</c:v>
                </c:pt>
                <c:pt idx="7">
                  <c:v>06-07</c:v>
                </c:pt>
                <c:pt idx="8">
                  <c:v>07-08</c:v>
                </c:pt>
                <c:pt idx="9">
                  <c:v>08-09</c:v>
                </c:pt>
                <c:pt idx="10">
                  <c:v>09-10</c:v>
                </c:pt>
                <c:pt idx="11">
                  <c:v>10-11</c:v>
                </c:pt>
                <c:pt idx="12">
                  <c:v>11-12</c:v>
                </c:pt>
                <c:pt idx="13">
                  <c:v>12-13</c:v>
                </c:pt>
                <c:pt idx="14">
                  <c:v>13-14</c:v>
                </c:pt>
                <c:pt idx="15">
                  <c:v>14-15</c:v>
                </c:pt>
                <c:pt idx="16">
                  <c:v>15-16</c:v>
                </c:pt>
                <c:pt idx="17">
                  <c:v>16-17</c:v>
                </c:pt>
                <c:pt idx="18">
                  <c:v>17-18</c:v>
                </c:pt>
                <c:pt idx="19">
                  <c:v>18-19</c:v>
                </c:pt>
                <c:pt idx="20">
                  <c:v>19-20</c:v>
                </c:pt>
                <c:pt idx="21">
                  <c:v>20-21</c:v>
                </c:pt>
                <c:pt idx="22">
                  <c:v>21-22</c:v>
                </c:pt>
                <c:pt idx="23">
                  <c:v>22-23</c:v>
                </c:pt>
                <c:pt idx="24">
                  <c:v>23-24</c:v>
                </c:pt>
              </c:strCache>
            </c:strRef>
          </c:cat>
          <c:val>
            <c:numRef>
              <c:f>'Högsta timmedelförbr.'!$D$6:$D$30</c:f>
              <c:numCache>
                <c:formatCode>_-* #\ ##0_-;\-* #\ ##0_-;_-* "-"??_-;_-@_-</c:formatCode>
                <c:ptCount val="25"/>
                <c:pt idx="0">
                  <c:v>17092</c:v>
                </c:pt>
                <c:pt idx="1">
                  <c:v>16862</c:v>
                </c:pt>
                <c:pt idx="2">
                  <c:v>16834</c:v>
                </c:pt>
                <c:pt idx="3">
                  <c:v>16903</c:v>
                </c:pt>
                <c:pt idx="4">
                  <c:v>16924</c:v>
                </c:pt>
                <c:pt idx="5">
                  <c:v>17154</c:v>
                </c:pt>
                <c:pt idx="6">
                  <c:v>17958</c:v>
                </c:pt>
                <c:pt idx="7">
                  <c:v>18414</c:v>
                </c:pt>
                <c:pt idx="8">
                  <c:v>19244</c:v>
                </c:pt>
                <c:pt idx="9">
                  <c:v>19731</c:v>
                </c:pt>
                <c:pt idx="10">
                  <c:v>19958</c:v>
                </c:pt>
                <c:pt idx="11">
                  <c:v>19826</c:v>
                </c:pt>
                <c:pt idx="12">
                  <c:v>19615</c:v>
                </c:pt>
                <c:pt idx="13">
                  <c:v>19301</c:v>
                </c:pt>
                <c:pt idx="14">
                  <c:v>19012</c:v>
                </c:pt>
                <c:pt idx="15">
                  <c:v>19108</c:v>
                </c:pt>
                <c:pt idx="16">
                  <c:v>19698</c:v>
                </c:pt>
                <c:pt idx="17">
                  <c:v>20706</c:v>
                </c:pt>
                <c:pt idx="18">
                  <c:v>20569</c:v>
                </c:pt>
                <c:pt idx="19">
                  <c:v>20100</c:v>
                </c:pt>
                <c:pt idx="20">
                  <c:v>19468</c:v>
                </c:pt>
                <c:pt idx="21">
                  <c:v>18828</c:v>
                </c:pt>
                <c:pt idx="22">
                  <c:v>18318</c:v>
                </c:pt>
                <c:pt idx="23">
                  <c:v>17580</c:v>
                </c:pt>
                <c:pt idx="24">
                  <c:v>16967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F-45D0-9EE4-150160054E1B}"/>
            </c:ext>
          </c:extLst>
        </c:ser>
        <c:ser>
          <c:idx val="2"/>
          <c:order val="2"/>
          <c:tx>
            <c:strRef>
              <c:f>'Högsta timmedelförbr.'!$E$5</c:f>
              <c:strCache>
                <c:ptCount val="1"/>
                <c:pt idx="0">
                  <c:v>19 jul 2018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'Högsta timmedelförbr.'!$B$6:$B$30</c:f>
              <c:strCache>
                <c:ptCount val="25"/>
                <c:pt idx="0">
                  <c:v>23-24</c:v>
                </c:pt>
                <c:pt idx="1">
                  <c:v>00-01</c:v>
                </c:pt>
                <c:pt idx="2">
                  <c:v>01-02</c:v>
                </c:pt>
                <c:pt idx="3">
                  <c:v>02-03</c:v>
                </c:pt>
                <c:pt idx="4">
                  <c:v>03-04</c:v>
                </c:pt>
                <c:pt idx="5">
                  <c:v>04-05</c:v>
                </c:pt>
                <c:pt idx="6">
                  <c:v>05-06</c:v>
                </c:pt>
                <c:pt idx="7">
                  <c:v>06-07</c:v>
                </c:pt>
                <c:pt idx="8">
                  <c:v>07-08</c:v>
                </c:pt>
                <c:pt idx="9">
                  <c:v>08-09</c:v>
                </c:pt>
                <c:pt idx="10">
                  <c:v>09-10</c:v>
                </c:pt>
                <c:pt idx="11">
                  <c:v>10-11</c:v>
                </c:pt>
                <c:pt idx="12">
                  <c:v>11-12</c:v>
                </c:pt>
                <c:pt idx="13">
                  <c:v>12-13</c:v>
                </c:pt>
                <c:pt idx="14">
                  <c:v>13-14</c:v>
                </c:pt>
                <c:pt idx="15">
                  <c:v>14-15</c:v>
                </c:pt>
                <c:pt idx="16">
                  <c:v>15-16</c:v>
                </c:pt>
                <c:pt idx="17">
                  <c:v>16-17</c:v>
                </c:pt>
                <c:pt idx="18">
                  <c:v>17-18</c:v>
                </c:pt>
                <c:pt idx="19">
                  <c:v>18-19</c:v>
                </c:pt>
                <c:pt idx="20">
                  <c:v>19-20</c:v>
                </c:pt>
                <c:pt idx="21">
                  <c:v>20-21</c:v>
                </c:pt>
                <c:pt idx="22">
                  <c:v>21-22</c:v>
                </c:pt>
                <c:pt idx="23">
                  <c:v>22-23</c:v>
                </c:pt>
                <c:pt idx="24">
                  <c:v>23-24</c:v>
                </c:pt>
              </c:strCache>
            </c:strRef>
          </c:cat>
          <c:val>
            <c:numRef>
              <c:f>'Högsta timmedelförbr.'!$E$6:$E$30</c:f>
              <c:numCache>
                <c:formatCode>_-* #\ ##0_-;\-* #\ ##0_-;_-* "-"??_-;_-@_-</c:formatCode>
                <c:ptCount val="25"/>
                <c:pt idx="0">
                  <c:v>10430</c:v>
                </c:pt>
                <c:pt idx="1">
                  <c:v>10154</c:v>
                </c:pt>
                <c:pt idx="2">
                  <c:v>9829</c:v>
                </c:pt>
                <c:pt idx="3">
                  <c:v>9658</c:v>
                </c:pt>
                <c:pt idx="4">
                  <c:v>9414</c:v>
                </c:pt>
                <c:pt idx="5">
                  <c:v>9648</c:v>
                </c:pt>
                <c:pt idx="6">
                  <c:v>10458</c:v>
                </c:pt>
                <c:pt idx="7">
                  <c:v>11452</c:v>
                </c:pt>
                <c:pt idx="8">
                  <c:v>12189</c:v>
                </c:pt>
                <c:pt idx="9">
                  <c:v>12721</c:v>
                </c:pt>
                <c:pt idx="10">
                  <c:v>12852</c:v>
                </c:pt>
                <c:pt idx="11">
                  <c:v>12972</c:v>
                </c:pt>
                <c:pt idx="12">
                  <c:v>13054</c:v>
                </c:pt>
                <c:pt idx="13">
                  <c:v>12949</c:v>
                </c:pt>
                <c:pt idx="14">
                  <c:v>12892</c:v>
                </c:pt>
                <c:pt idx="15">
                  <c:v>12892</c:v>
                </c:pt>
                <c:pt idx="16">
                  <c:v>12822</c:v>
                </c:pt>
                <c:pt idx="17">
                  <c:v>12652</c:v>
                </c:pt>
                <c:pt idx="18">
                  <c:v>12560</c:v>
                </c:pt>
                <c:pt idx="19">
                  <c:v>12459</c:v>
                </c:pt>
                <c:pt idx="20">
                  <c:v>12126</c:v>
                </c:pt>
                <c:pt idx="21">
                  <c:v>11814</c:v>
                </c:pt>
                <c:pt idx="22">
                  <c:v>11730</c:v>
                </c:pt>
                <c:pt idx="23">
                  <c:v>10998</c:v>
                </c:pt>
                <c:pt idx="24">
                  <c:v>10390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AF-45D0-9EE4-150160054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996671"/>
        <c:axId val="115469279"/>
      </c:lineChart>
      <c:catAx>
        <c:axId val="12299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5469279"/>
        <c:crosses val="autoZero"/>
        <c:auto val="1"/>
        <c:lblAlgn val="ctr"/>
        <c:lblOffset val="100"/>
        <c:tickLblSkip val="4"/>
        <c:noMultiLvlLbl val="0"/>
      </c:catAx>
      <c:valAx>
        <c:axId val="11546927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>
                    <a:solidFill>
                      <a:schemeClr val="bg1">
                        <a:lumMod val="50000"/>
                      </a:schemeClr>
                    </a:solidFill>
                  </a:rPr>
                  <a:t>MWh/h</a:t>
                </a:r>
              </a:p>
            </c:rich>
          </c:tx>
          <c:layout>
            <c:manualLayout>
              <c:xMode val="edge"/>
              <c:yMode val="edge"/>
              <c:x val="2.8985507246376812E-2"/>
              <c:y val="0.175158398770467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99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1813305945454"/>
          <c:y val="0.76584842397241715"/>
          <c:w val="0.71981011069268519"/>
          <c:h val="6.05645359223459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476249</xdr:colOff>
      <xdr:row>4</xdr:row>
      <xdr:rowOff>128587</xdr:rowOff>
    </xdr:from>
    <xdr:to>
      <xdr:col>15</xdr:col>
      <xdr:colOff>390524</xdr:colOff>
      <xdr:row>25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50F2587-F1BF-409C-B1F7-72764F66E9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00B9E4"/>
      </a:accent2>
      <a:accent3>
        <a:srgbClr val="FFBC00"/>
      </a:accent3>
      <a:accent4>
        <a:srgbClr val="1F497D"/>
      </a:accent4>
      <a:accent5>
        <a:srgbClr val="D16309"/>
      </a:accent5>
      <a:accent6>
        <a:srgbClr val="44444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8B4B-72DF-4527-8A7A-5315182D477F}">
  <dimension ref="B2:F31"/>
  <sheetViews>
    <sheetView workbookViewId="0"/>
  </sheetViews>
  <sheetFormatPr defaultRowHeight="15" x14ac:dyDescent="0.25"/>
  <cols>
    <col min="1" max="1" width="9.140625" style="1"/>
    <col min="2" max="2" width="13.28515625" style="1" customWidth="1"/>
    <col min="3" max="3" width="12.7109375" style="1" customWidth="1"/>
    <col min="4" max="5" width="12.140625" style="1" customWidth="1"/>
    <col min="6" max="6" width="9.140625" style="1" customWidth="1"/>
    <col min="7" max="16384" width="9.140625" style="1"/>
  </cols>
  <sheetData>
    <row r="2" spans="2:6" ht="15.75" x14ac:dyDescent="0.25">
      <c r="B2" s="88" t="s">
        <v>215</v>
      </c>
      <c r="C2" s="112"/>
      <c r="D2" s="112"/>
      <c r="E2" s="112"/>
      <c r="F2" s="112"/>
    </row>
    <row r="3" spans="2:6" ht="15.75" x14ac:dyDescent="0.25">
      <c r="B3" s="88" t="s">
        <v>217</v>
      </c>
      <c r="C3" s="112"/>
      <c r="D3" s="112"/>
      <c r="E3" s="112"/>
      <c r="F3" s="112"/>
    </row>
    <row r="4" spans="2:6" x14ac:dyDescent="0.25">
      <c r="B4" s="112"/>
      <c r="C4" s="112"/>
      <c r="D4" s="112"/>
      <c r="E4" s="112"/>
      <c r="F4" s="112"/>
    </row>
    <row r="5" spans="2:6" x14ac:dyDescent="0.25">
      <c r="B5" s="27" t="s">
        <v>216</v>
      </c>
      <c r="C5" s="98">
        <v>43159</v>
      </c>
      <c r="D5" s="96">
        <v>43117</v>
      </c>
      <c r="E5" s="96">
        <v>43300</v>
      </c>
      <c r="F5" s="96"/>
    </row>
    <row r="6" spans="2:6" x14ac:dyDescent="0.25">
      <c r="B6" s="100" t="s">
        <v>241</v>
      </c>
      <c r="C6" s="99">
        <v>22324</v>
      </c>
      <c r="D6" s="97">
        <v>17092</v>
      </c>
      <c r="E6" s="97">
        <v>10430</v>
      </c>
      <c r="F6" s="15"/>
    </row>
    <row r="7" spans="2:6" x14ac:dyDescent="0.25">
      <c r="B7" s="100" t="s">
        <v>218</v>
      </c>
      <c r="C7" s="99">
        <v>22596</v>
      </c>
      <c r="D7" s="97">
        <v>16862</v>
      </c>
      <c r="E7" s="97">
        <v>10154</v>
      </c>
      <c r="F7" s="15"/>
    </row>
    <row r="8" spans="2:6" x14ac:dyDescent="0.25">
      <c r="B8" s="100" t="s">
        <v>219</v>
      </c>
      <c r="C8" s="99">
        <v>22548</v>
      </c>
      <c r="D8" s="97">
        <v>16834</v>
      </c>
      <c r="E8" s="97">
        <v>9829</v>
      </c>
      <c r="F8" s="15"/>
    </row>
    <row r="9" spans="2:6" x14ac:dyDescent="0.25">
      <c r="B9" s="100" t="s">
        <v>220</v>
      </c>
      <c r="C9" s="99">
        <v>22654</v>
      </c>
      <c r="D9" s="97">
        <v>16903</v>
      </c>
      <c r="E9" s="97">
        <v>9658</v>
      </c>
      <c r="F9" s="15"/>
    </row>
    <row r="10" spans="2:6" x14ac:dyDescent="0.25">
      <c r="B10" s="100" t="s">
        <v>221</v>
      </c>
      <c r="C10" s="99">
        <v>23154</v>
      </c>
      <c r="D10" s="97">
        <v>16924</v>
      </c>
      <c r="E10" s="97">
        <v>9414</v>
      </c>
      <c r="F10" s="15"/>
    </row>
    <row r="11" spans="2:6" x14ac:dyDescent="0.25">
      <c r="B11" s="100" t="s">
        <v>222</v>
      </c>
      <c r="C11" s="99">
        <v>24020</v>
      </c>
      <c r="D11" s="97">
        <v>17154</v>
      </c>
      <c r="E11" s="97">
        <v>9648</v>
      </c>
      <c r="F11" s="15"/>
    </row>
    <row r="12" spans="2:6" x14ac:dyDescent="0.25">
      <c r="B12" s="100" t="s">
        <v>223</v>
      </c>
      <c r="C12" s="99">
        <v>26068</v>
      </c>
      <c r="D12" s="97">
        <v>17958</v>
      </c>
      <c r="E12" s="97">
        <v>10458</v>
      </c>
      <c r="F12" s="15"/>
    </row>
    <row r="13" spans="2:6" x14ac:dyDescent="0.25">
      <c r="B13" s="100" t="s">
        <v>224</v>
      </c>
      <c r="C13" s="99">
        <v>27166</v>
      </c>
      <c r="D13" s="97">
        <v>18414</v>
      </c>
      <c r="E13" s="97">
        <v>11452</v>
      </c>
      <c r="F13" s="15"/>
    </row>
    <row r="14" spans="2:6" x14ac:dyDescent="0.25">
      <c r="B14" s="100" t="s">
        <v>225</v>
      </c>
      <c r="C14" s="111">
        <v>27354</v>
      </c>
      <c r="D14" s="97">
        <v>19244</v>
      </c>
      <c r="E14" s="97">
        <v>12189</v>
      </c>
      <c r="F14" s="15"/>
    </row>
    <row r="15" spans="2:6" x14ac:dyDescent="0.25">
      <c r="B15" s="100" t="s">
        <v>226</v>
      </c>
      <c r="C15" s="99">
        <v>27070</v>
      </c>
      <c r="D15" s="97">
        <v>19731</v>
      </c>
      <c r="E15" s="97">
        <v>12721</v>
      </c>
      <c r="F15" s="15"/>
    </row>
    <row r="16" spans="2:6" x14ac:dyDescent="0.25">
      <c r="B16" s="100" t="s">
        <v>227</v>
      </c>
      <c r="C16" s="99">
        <v>26798</v>
      </c>
      <c r="D16" s="97">
        <v>19958</v>
      </c>
      <c r="E16" s="97">
        <v>12852</v>
      </c>
      <c r="F16" s="15"/>
    </row>
    <row r="17" spans="2:6" x14ac:dyDescent="0.25">
      <c r="B17" s="100" t="s">
        <v>228</v>
      </c>
      <c r="C17" s="99">
        <v>26296</v>
      </c>
      <c r="D17" s="97">
        <v>19826</v>
      </c>
      <c r="E17" s="97">
        <v>12972</v>
      </c>
      <c r="F17" s="15"/>
    </row>
    <row r="18" spans="2:6" x14ac:dyDescent="0.25">
      <c r="B18" s="100" t="s">
        <v>229</v>
      </c>
      <c r="C18" s="99">
        <v>25714</v>
      </c>
      <c r="D18" s="97">
        <v>19615</v>
      </c>
      <c r="E18" s="97">
        <v>13054</v>
      </c>
      <c r="F18" s="15"/>
    </row>
    <row r="19" spans="2:6" x14ac:dyDescent="0.25">
      <c r="B19" s="100" t="s">
        <v>230</v>
      </c>
      <c r="C19" s="99">
        <v>25458</v>
      </c>
      <c r="D19" s="97">
        <v>19301</v>
      </c>
      <c r="E19" s="97">
        <v>12949</v>
      </c>
      <c r="F19" s="15"/>
    </row>
    <row r="20" spans="2:6" x14ac:dyDescent="0.25">
      <c r="B20" s="100" t="s">
        <v>231</v>
      </c>
      <c r="C20" s="99">
        <v>24965</v>
      </c>
      <c r="D20" s="97">
        <v>19012</v>
      </c>
      <c r="E20" s="97">
        <v>12892</v>
      </c>
      <c r="F20" s="15"/>
    </row>
    <row r="21" spans="2:6" x14ac:dyDescent="0.25">
      <c r="B21" s="100" t="s">
        <v>232</v>
      </c>
      <c r="C21" s="99">
        <v>24818</v>
      </c>
      <c r="D21" s="97">
        <v>19108</v>
      </c>
      <c r="E21" s="97">
        <v>12892</v>
      </c>
      <c r="F21" s="15"/>
    </row>
    <row r="22" spans="2:6" x14ac:dyDescent="0.25">
      <c r="B22" s="100" t="s">
        <v>233</v>
      </c>
      <c r="C22" s="99">
        <v>25000</v>
      </c>
      <c r="D22" s="97">
        <v>19698</v>
      </c>
      <c r="E22" s="97">
        <v>12822</v>
      </c>
      <c r="F22" s="15"/>
    </row>
    <row r="23" spans="2:6" x14ac:dyDescent="0.25">
      <c r="B23" s="100" t="s">
        <v>234</v>
      </c>
      <c r="C23" s="99">
        <v>26192</v>
      </c>
      <c r="D23" s="97">
        <v>20706</v>
      </c>
      <c r="E23" s="97">
        <v>12652</v>
      </c>
      <c r="F23" s="15"/>
    </row>
    <row r="24" spans="2:6" x14ac:dyDescent="0.25">
      <c r="B24" s="100" t="s">
        <v>235</v>
      </c>
      <c r="C24" s="99">
        <v>26620</v>
      </c>
      <c r="D24" s="97">
        <v>20569</v>
      </c>
      <c r="E24" s="97">
        <v>12560</v>
      </c>
      <c r="F24" s="15"/>
    </row>
    <row r="25" spans="2:6" x14ac:dyDescent="0.25">
      <c r="B25" s="100" t="s">
        <v>236</v>
      </c>
      <c r="C25" s="99">
        <v>26180</v>
      </c>
      <c r="D25" s="97">
        <v>20100</v>
      </c>
      <c r="E25" s="97">
        <v>12459</v>
      </c>
      <c r="F25" s="15"/>
    </row>
    <row r="26" spans="2:6" x14ac:dyDescent="0.25">
      <c r="B26" s="100" t="s">
        <v>237</v>
      </c>
      <c r="C26" s="99">
        <v>25509</v>
      </c>
      <c r="D26" s="97">
        <v>19468</v>
      </c>
      <c r="E26" s="97">
        <v>12126</v>
      </c>
      <c r="F26" s="15"/>
    </row>
    <row r="27" spans="2:6" x14ac:dyDescent="0.25">
      <c r="B27" s="100" t="s">
        <v>238</v>
      </c>
      <c r="C27" s="99">
        <v>24778</v>
      </c>
      <c r="D27" s="97">
        <v>18828</v>
      </c>
      <c r="E27" s="97">
        <v>11814</v>
      </c>
      <c r="F27" s="15"/>
    </row>
    <row r="28" spans="2:6" x14ac:dyDescent="0.25">
      <c r="B28" s="100" t="s">
        <v>239</v>
      </c>
      <c r="C28" s="99">
        <v>23625</v>
      </c>
      <c r="D28" s="97">
        <v>18318</v>
      </c>
      <c r="E28" s="97">
        <v>11730</v>
      </c>
      <c r="F28" s="15"/>
    </row>
    <row r="29" spans="2:6" x14ac:dyDescent="0.25">
      <c r="B29" s="100" t="s">
        <v>240</v>
      </c>
      <c r="C29" s="99">
        <v>22790</v>
      </c>
      <c r="D29" s="97">
        <v>17580</v>
      </c>
      <c r="E29" s="97">
        <v>10998</v>
      </c>
      <c r="F29" s="15"/>
    </row>
    <row r="30" spans="2:6" x14ac:dyDescent="0.25">
      <c r="B30" s="100" t="s">
        <v>241</v>
      </c>
      <c r="C30" s="99">
        <v>21722</v>
      </c>
      <c r="D30" s="97">
        <v>16967</v>
      </c>
      <c r="E30" s="97">
        <v>10390</v>
      </c>
      <c r="F30" s="15"/>
    </row>
    <row r="31" spans="2:6" x14ac:dyDescent="0.25">
      <c r="B31" s="42" t="s">
        <v>242</v>
      </c>
      <c r="C31" s="43"/>
      <c r="D31" s="43"/>
      <c r="E31" s="43"/>
      <c r="F31" s="43"/>
    </row>
  </sheetData>
  <phoneticPr fontId="1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5E3B4-EB66-47E1-9384-2DC5CAAD8BAF}">
  <dimension ref="B2:P45"/>
  <sheetViews>
    <sheetView zoomScale="70" zoomScaleNormal="70" workbookViewId="0">
      <selection activeCell="J44" sqref="J44"/>
    </sheetView>
  </sheetViews>
  <sheetFormatPr defaultRowHeight="15" x14ac:dyDescent="0.25"/>
  <cols>
    <col min="1" max="1" width="9.140625" style="1"/>
    <col min="2" max="2" width="32.28515625" style="1" customWidth="1"/>
    <col min="3" max="3" width="14.140625" style="1" customWidth="1"/>
    <col min="4" max="5" width="9.140625" style="1"/>
    <col min="6" max="6" width="10.7109375" style="1" bestFit="1" customWidth="1"/>
    <col min="7" max="9" width="9.140625" style="1"/>
    <col min="10" max="10" width="22.5703125" style="1" customWidth="1"/>
    <col min="11" max="16384" width="9.140625" style="1"/>
  </cols>
  <sheetData>
    <row r="2" spans="2:16" ht="15.75" x14ac:dyDescent="0.25">
      <c r="B2" s="88" t="s">
        <v>145</v>
      </c>
      <c r="C2" s="89"/>
      <c r="D2" s="89"/>
      <c r="E2" s="89"/>
      <c r="F2" s="89"/>
      <c r="G2" s="89"/>
      <c r="H2" s="89"/>
      <c r="J2" s="86" t="s">
        <v>185</v>
      </c>
      <c r="K2" s="86"/>
      <c r="L2" s="86"/>
    </row>
    <row r="3" spans="2:16" ht="15.75" x14ac:dyDescent="0.25">
      <c r="B3" s="2"/>
      <c r="C3" s="55"/>
      <c r="D3" s="55"/>
      <c r="E3" s="55"/>
      <c r="F3" s="21" t="s">
        <v>146</v>
      </c>
      <c r="G3" s="55"/>
      <c r="H3" s="55"/>
      <c r="J3" s="86" t="s">
        <v>186</v>
      </c>
      <c r="K3" s="86"/>
      <c r="L3" s="86"/>
    </row>
    <row r="4" spans="2:16" x14ac:dyDescent="0.25">
      <c r="B4" s="4" t="s">
        <v>147</v>
      </c>
      <c r="C4" s="30" t="s">
        <v>111</v>
      </c>
      <c r="D4" s="30" t="s">
        <v>113</v>
      </c>
      <c r="E4" s="30" t="s">
        <v>112</v>
      </c>
      <c r="F4" s="56" t="s">
        <v>148</v>
      </c>
      <c r="G4" s="30" t="s">
        <v>114</v>
      </c>
      <c r="H4" s="30" t="s">
        <v>108</v>
      </c>
    </row>
    <row r="5" spans="2:16" x14ac:dyDescent="0.25">
      <c r="B5" s="49" t="s">
        <v>149</v>
      </c>
      <c r="C5" s="29">
        <v>8030</v>
      </c>
      <c r="D5" s="29">
        <v>4937</v>
      </c>
      <c r="E5" s="29">
        <v>285</v>
      </c>
      <c r="F5" s="29">
        <v>402</v>
      </c>
      <c r="G5" s="47" t="s">
        <v>184</v>
      </c>
      <c r="H5" s="29">
        <v>13654</v>
      </c>
      <c r="J5" s="60"/>
      <c r="K5" s="61">
        <v>1996</v>
      </c>
      <c r="L5" s="61">
        <v>2000</v>
      </c>
      <c r="M5" s="61">
        <v>2004</v>
      </c>
      <c r="N5" s="61">
        <v>2008</v>
      </c>
      <c r="O5" s="61">
        <v>2016</v>
      </c>
      <c r="P5" s="74">
        <v>2018</v>
      </c>
    </row>
    <row r="6" spans="2:16" x14ac:dyDescent="0.25">
      <c r="B6" s="49" t="s">
        <v>150</v>
      </c>
      <c r="C6" s="29">
        <v>1768</v>
      </c>
      <c r="D6" s="29">
        <v>2252</v>
      </c>
      <c r="E6" s="29">
        <v>0</v>
      </c>
      <c r="F6" s="29">
        <v>1198</v>
      </c>
      <c r="G6" s="47" t="s">
        <v>184</v>
      </c>
      <c r="H6" s="29">
        <v>5218</v>
      </c>
      <c r="J6" s="43" t="s">
        <v>187</v>
      </c>
      <c r="K6" s="62">
        <v>71.3</v>
      </c>
      <c r="L6" s="62">
        <v>69.3</v>
      </c>
      <c r="M6" s="62">
        <v>70.400000000000006</v>
      </c>
      <c r="N6" s="62">
        <v>66</v>
      </c>
      <c r="O6" s="62">
        <v>63.7</v>
      </c>
      <c r="P6" s="75">
        <v>69.099999999999994</v>
      </c>
    </row>
    <row r="7" spans="2:16" x14ac:dyDescent="0.25">
      <c r="B7" s="49" t="s">
        <v>102</v>
      </c>
      <c r="C7" s="29">
        <v>3062</v>
      </c>
      <c r="D7" s="29">
        <v>1332</v>
      </c>
      <c r="E7" s="29">
        <v>80</v>
      </c>
      <c r="F7" s="29">
        <v>10</v>
      </c>
      <c r="G7" s="47" t="s">
        <v>184</v>
      </c>
      <c r="H7" s="29">
        <v>4484</v>
      </c>
      <c r="J7" s="43" t="s">
        <v>188</v>
      </c>
      <c r="K7" s="62">
        <v>25.500000000000004</v>
      </c>
      <c r="L7" s="62">
        <v>27.799999999999997</v>
      </c>
      <c r="M7" s="62">
        <v>24</v>
      </c>
      <c r="N7" s="62">
        <v>27.9</v>
      </c>
      <c r="O7" s="62">
        <v>23.1</v>
      </c>
      <c r="P7" s="75">
        <v>22.1</v>
      </c>
    </row>
    <row r="8" spans="2:16" x14ac:dyDescent="0.25">
      <c r="B8" s="49" t="s">
        <v>151</v>
      </c>
      <c r="C8" s="29">
        <v>1261</v>
      </c>
      <c r="D8" s="29">
        <v>0</v>
      </c>
      <c r="E8" s="29">
        <v>539</v>
      </c>
      <c r="F8" s="29">
        <v>1</v>
      </c>
      <c r="G8" s="47" t="s">
        <v>184</v>
      </c>
      <c r="H8" s="29">
        <v>1801</v>
      </c>
      <c r="J8" s="43" t="s">
        <v>189</v>
      </c>
      <c r="K8" s="62">
        <v>26.5</v>
      </c>
      <c r="L8" s="62">
        <v>30.4</v>
      </c>
      <c r="M8" s="62">
        <v>33.9</v>
      </c>
      <c r="N8" s="62">
        <v>29.8</v>
      </c>
      <c r="O8" s="62">
        <v>1.2</v>
      </c>
      <c r="P8" s="76" t="s">
        <v>190</v>
      </c>
    </row>
    <row r="9" spans="2:16" x14ac:dyDescent="0.25">
      <c r="B9" s="49" t="s">
        <v>62</v>
      </c>
      <c r="C9" s="29">
        <v>849</v>
      </c>
      <c r="D9" s="29">
        <v>63</v>
      </c>
      <c r="E9" s="29">
        <v>314</v>
      </c>
      <c r="F9" s="29">
        <v>54</v>
      </c>
      <c r="G9" s="47" t="s">
        <v>184</v>
      </c>
      <c r="H9" s="29">
        <v>1280</v>
      </c>
      <c r="J9" s="43" t="s">
        <v>191</v>
      </c>
      <c r="K9" s="62"/>
      <c r="L9" s="62"/>
      <c r="M9" s="62"/>
      <c r="N9" s="62"/>
      <c r="O9" s="62">
        <v>23.7</v>
      </c>
      <c r="P9" s="75">
        <v>24.36</v>
      </c>
    </row>
    <row r="10" spans="2:16" x14ac:dyDescent="0.25">
      <c r="B10" s="49" t="s">
        <v>152</v>
      </c>
      <c r="C10" s="29">
        <v>0</v>
      </c>
      <c r="D10" s="29">
        <v>0</v>
      </c>
      <c r="E10" s="29">
        <v>0</v>
      </c>
      <c r="F10" s="29">
        <v>629</v>
      </c>
      <c r="G10" s="47" t="s">
        <v>184</v>
      </c>
      <c r="H10" s="29">
        <v>629</v>
      </c>
      <c r="J10" s="43" t="s">
        <v>192</v>
      </c>
      <c r="K10" s="62"/>
      <c r="L10" s="62"/>
      <c r="M10" s="62"/>
      <c r="N10" s="62">
        <v>1.3</v>
      </c>
      <c r="O10" s="62">
        <v>5.5</v>
      </c>
      <c r="P10" s="77">
        <v>6</v>
      </c>
    </row>
    <row r="11" spans="2:16" x14ac:dyDescent="0.25">
      <c r="B11" s="49" t="s">
        <v>153</v>
      </c>
      <c r="C11" s="29">
        <v>0</v>
      </c>
      <c r="D11" s="29">
        <v>0</v>
      </c>
      <c r="E11" s="29">
        <v>163</v>
      </c>
      <c r="F11" s="29">
        <v>349</v>
      </c>
      <c r="G11" s="47" t="s">
        <v>184</v>
      </c>
      <c r="H11" s="29">
        <v>512</v>
      </c>
      <c r="J11" s="60" t="s">
        <v>193</v>
      </c>
      <c r="K11" s="63">
        <v>2.2000000000000002</v>
      </c>
      <c r="L11" s="63">
        <v>2.9</v>
      </c>
      <c r="M11" s="63">
        <v>3.1</v>
      </c>
      <c r="N11" s="63">
        <v>3.3</v>
      </c>
      <c r="O11" s="64">
        <v>3.92</v>
      </c>
      <c r="P11" s="78">
        <v>3.9</v>
      </c>
    </row>
    <row r="12" spans="2:16" x14ac:dyDescent="0.25">
      <c r="B12" s="49" t="s">
        <v>154</v>
      </c>
      <c r="C12" s="29">
        <v>58</v>
      </c>
      <c r="D12" s="29">
        <v>0</v>
      </c>
      <c r="E12" s="29">
        <v>0</v>
      </c>
      <c r="F12" s="29">
        <v>383</v>
      </c>
      <c r="G12" s="47" t="s">
        <v>184</v>
      </c>
      <c r="H12" s="29">
        <v>441</v>
      </c>
      <c r="J12" s="65" t="s">
        <v>108</v>
      </c>
      <c r="K12" s="65">
        <v>125.5</v>
      </c>
      <c r="L12" s="66">
        <v>130.39999999999998</v>
      </c>
      <c r="M12" s="66">
        <v>131.4</v>
      </c>
      <c r="N12" s="66">
        <v>128.29999999999998</v>
      </c>
      <c r="O12" s="66">
        <v>121.12</v>
      </c>
      <c r="P12" s="79">
        <v>125.46</v>
      </c>
    </row>
    <row r="13" spans="2:16" x14ac:dyDescent="0.25">
      <c r="B13" s="49" t="s">
        <v>155</v>
      </c>
      <c r="C13" s="29">
        <v>212</v>
      </c>
      <c r="D13" s="29">
        <v>0</v>
      </c>
      <c r="E13" s="29">
        <v>99</v>
      </c>
      <c r="F13" s="29">
        <v>45</v>
      </c>
      <c r="G13" s="47" t="s">
        <v>184</v>
      </c>
      <c r="H13" s="29">
        <v>356</v>
      </c>
      <c r="J13" s="43"/>
      <c r="K13" s="43"/>
      <c r="L13" s="43"/>
      <c r="M13" s="43"/>
      <c r="N13" s="43"/>
      <c r="O13" s="43"/>
      <c r="P13" s="41"/>
    </row>
    <row r="14" spans="2:16" x14ac:dyDescent="0.25">
      <c r="B14" s="49" t="s">
        <v>156</v>
      </c>
      <c r="C14" s="29">
        <v>0</v>
      </c>
      <c r="D14" s="29">
        <v>0</v>
      </c>
      <c r="E14" s="29">
        <v>32</v>
      </c>
      <c r="F14" s="29">
        <v>286</v>
      </c>
      <c r="G14" s="47" t="s">
        <v>184</v>
      </c>
      <c r="H14" s="29">
        <v>318</v>
      </c>
      <c r="J14" s="43" t="s">
        <v>194</v>
      </c>
      <c r="K14" s="67">
        <v>0.92279411764705888</v>
      </c>
      <c r="L14" s="67">
        <v>0.91895701198026758</v>
      </c>
      <c r="M14" s="67">
        <v>0.88306451612903225</v>
      </c>
      <c r="N14" s="67">
        <v>0.87876712328767115</v>
      </c>
      <c r="O14" s="67">
        <v>0.7978919631093544</v>
      </c>
      <c r="P14" s="80">
        <v>0.79154574132492106</v>
      </c>
    </row>
    <row r="15" spans="2:16" x14ac:dyDescent="0.25">
      <c r="B15" s="49" t="s">
        <v>183</v>
      </c>
      <c r="C15" s="29">
        <v>103</v>
      </c>
      <c r="D15" s="29">
        <v>0</v>
      </c>
      <c r="E15" s="29">
        <v>13</v>
      </c>
      <c r="F15" s="29">
        <v>167</v>
      </c>
      <c r="G15" s="47" t="s">
        <v>184</v>
      </c>
      <c r="H15" s="29">
        <v>283</v>
      </c>
      <c r="J15" s="43" t="s">
        <v>55</v>
      </c>
      <c r="K15" s="66">
        <v>136</v>
      </c>
      <c r="L15" s="66">
        <v>141.9</v>
      </c>
      <c r="M15" s="66">
        <v>148.80000000000001</v>
      </c>
      <c r="N15" s="66">
        <v>146</v>
      </c>
      <c r="O15" s="66">
        <v>151.80000000000001</v>
      </c>
      <c r="P15" s="79">
        <v>158.5</v>
      </c>
    </row>
    <row r="16" spans="2:16" x14ac:dyDescent="0.25">
      <c r="B16" s="49" t="s">
        <v>157</v>
      </c>
      <c r="C16" s="29">
        <v>252</v>
      </c>
      <c r="D16" s="29">
        <v>0</v>
      </c>
      <c r="E16" s="29">
        <v>0</v>
      </c>
      <c r="F16" s="29">
        <v>0</v>
      </c>
      <c r="G16" s="47" t="s">
        <v>184</v>
      </c>
      <c r="H16" s="29">
        <v>252</v>
      </c>
      <c r="J16" s="87" t="s">
        <v>195</v>
      </c>
    </row>
    <row r="17" spans="2:16" x14ac:dyDescent="0.25">
      <c r="B17" s="49" t="s">
        <v>158</v>
      </c>
      <c r="C17" s="29">
        <v>153</v>
      </c>
      <c r="D17" s="29">
        <v>0</v>
      </c>
      <c r="E17" s="29">
        <v>22</v>
      </c>
      <c r="F17" s="29">
        <v>57</v>
      </c>
      <c r="G17" s="47" t="s">
        <v>184</v>
      </c>
      <c r="H17" s="29">
        <v>232</v>
      </c>
      <c r="J17" s="87" t="s">
        <v>196</v>
      </c>
    </row>
    <row r="18" spans="2:16" x14ac:dyDescent="0.25">
      <c r="B18" s="49" t="s">
        <v>159</v>
      </c>
      <c r="C18" s="29">
        <v>24</v>
      </c>
      <c r="D18" s="29">
        <v>30</v>
      </c>
      <c r="E18" s="29">
        <v>0</v>
      </c>
      <c r="F18" s="29">
        <v>69</v>
      </c>
      <c r="G18" s="47" t="s">
        <v>184</v>
      </c>
      <c r="H18" s="29">
        <v>123</v>
      </c>
    </row>
    <row r="19" spans="2:16" x14ac:dyDescent="0.25">
      <c r="B19" s="49" t="s">
        <v>160</v>
      </c>
      <c r="C19" s="29">
        <v>0</v>
      </c>
      <c r="D19" s="29">
        <v>0</v>
      </c>
      <c r="E19" s="29">
        <v>10</v>
      </c>
      <c r="F19" s="29">
        <v>87</v>
      </c>
      <c r="G19" s="47" t="s">
        <v>184</v>
      </c>
      <c r="H19" s="29">
        <v>97</v>
      </c>
    </row>
    <row r="20" spans="2:16" ht="15.75" x14ac:dyDescent="0.25">
      <c r="B20" s="49" t="s">
        <v>161</v>
      </c>
      <c r="C20" s="29">
        <v>0</v>
      </c>
      <c r="D20" s="29">
        <v>0</v>
      </c>
      <c r="E20" s="29">
        <v>0</v>
      </c>
      <c r="F20" s="29">
        <v>97</v>
      </c>
      <c r="G20" s="47" t="s">
        <v>184</v>
      </c>
      <c r="H20" s="29">
        <v>97</v>
      </c>
      <c r="J20" s="88" t="s">
        <v>185</v>
      </c>
      <c r="K20" s="89"/>
      <c r="L20" s="89"/>
      <c r="M20" s="89"/>
      <c r="N20" s="89"/>
      <c r="O20" s="89"/>
      <c r="P20" s="89"/>
    </row>
    <row r="21" spans="2:16" ht="15.75" x14ac:dyDescent="0.25">
      <c r="B21" s="49" t="s">
        <v>162</v>
      </c>
      <c r="C21" s="29">
        <v>12</v>
      </c>
      <c r="D21" s="29">
        <v>0</v>
      </c>
      <c r="E21" s="29">
        <v>0</v>
      </c>
      <c r="F21" s="29">
        <v>79</v>
      </c>
      <c r="G21" s="47" t="s">
        <v>184</v>
      </c>
      <c r="H21" s="29">
        <v>91</v>
      </c>
      <c r="J21" s="88" t="s">
        <v>197</v>
      </c>
      <c r="K21" s="89"/>
      <c r="L21" s="89"/>
      <c r="M21" s="89"/>
      <c r="N21" s="89"/>
      <c r="O21" s="89"/>
      <c r="P21" s="89"/>
    </row>
    <row r="22" spans="2:16" ht="15.75" x14ac:dyDescent="0.25">
      <c r="B22" s="49" t="s">
        <v>163</v>
      </c>
      <c r="C22" s="29">
        <v>0</v>
      </c>
      <c r="D22" s="29">
        <v>0</v>
      </c>
      <c r="E22" s="29">
        <v>0</v>
      </c>
      <c r="F22" s="29">
        <v>80</v>
      </c>
      <c r="G22" s="47" t="s">
        <v>184</v>
      </c>
      <c r="H22" s="29">
        <v>80</v>
      </c>
      <c r="J22" s="88"/>
      <c r="K22" s="89"/>
      <c r="L22" s="89"/>
      <c r="M22" s="89"/>
      <c r="N22" s="89"/>
      <c r="O22" s="89"/>
      <c r="P22" s="89"/>
    </row>
    <row r="23" spans="2:16" x14ac:dyDescent="0.25">
      <c r="B23" s="49" t="s">
        <v>164</v>
      </c>
      <c r="C23" s="29">
        <v>20</v>
      </c>
      <c r="D23" s="29">
        <v>0</v>
      </c>
      <c r="E23" s="29">
        <v>5</v>
      </c>
      <c r="F23" s="29">
        <v>51</v>
      </c>
      <c r="G23" s="47" t="s">
        <v>184</v>
      </c>
      <c r="H23" s="29">
        <v>76</v>
      </c>
      <c r="J23" s="6"/>
      <c r="K23" s="4">
        <v>1996</v>
      </c>
      <c r="L23" s="4">
        <v>2000</v>
      </c>
      <c r="M23" s="4">
        <v>2004</v>
      </c>
      <c r="N23" s="4">
        <v>2008</v>
      </c>
      <c r="O23" s="4">
        <v>2016</v>
      </c>
      <c r="P23" s="10">
        <v>2018</v>
      </c>
    </row>
    <row r="24" spans="2:16" x14ac:dyDescent="0.25">
      <c r="B24" s="49" t="s">
        <v>165</v>
      </c>
      <c r="C24" s="29">
        <v>1</v>
      </c>
      <c r="D24" s="29">
        <v>0</v>
      </c>
      <c r="E24" s="29">
        <v>0</v>
      </c>
      <c r="F24" s="29">
        <v>70</v>
      </c>
      <c r="G24" s="47" t="s">
        <v>184</v>
      </c>
      <c r="H24" s="29">
        <v>71</v>
      </c>
      <c r="J24" s="2" t="s">
        <v>187</v>
      </c>
      <c r="K24" s="68">
        <v>71.3</v>
      </c>
      <c r="L24" s="69" t="s">
        <v>190</v>
      </c>
      <c r="M24" s="68">
        <v>70.900000000000006</v>
      </c>
      <c r="N24" s="68">
        <v>73.5</v>
      </c>
      <c r="O24" s="68">
        <v>65.8</v>
      </c>
      <c r="P24" s="81">
        <v>70.5</v>
      </c>
    </row>
    <row r="25" spans="2:16" x14ac:dyDescent="0.25">
      <c r="B25" s="49" t="s">
        <v>166</v>
      </c>
      <c r="C25" s="29">
        <v>0</v>
      </c>
      <c r="D25" s="29">
        <v>0</v>
      </c>
      <c r="E25" s="29">
        <v>0</v>
      </c>
      <c r="F25" s="29">
        <v>52</v>
      </c>
      <c r="G25" s="47" t="s">
        <v>184</v>
      </c>
      <c r="H25" s="29">
        <v>52</v>
      </c>
      <c r="J25" s="2" t="s">
        <v>198</v>
      </c>
      <c r="K25" s="69" t="s">
        <v>190</v>
      </c>
      <c r="L25" s="69" t="s">
        <v>190</v>
      </c>
      <c r="M25" s="68">
        <v>26.2</v>
      </c>
      <c r="N25" s="68">
        <v>41.9</v>
      </c>
      <c r="O25" s="68">
        <v>45.9</v>
      </c>
      <c r="P25" s="82">
        <v>54.6</v>
      </c>
    </row>
    <row r="26" spans="2:16" x14ac:dyDescent="0.25">
      <c r="B26" s="49" t="s">
        <v>167</v>
      </c>
      <c r="C26" s="29">
        <v>49</v>
      </c>
      <c r="D26" s="29">
        <v>0</v>
      </c>
      <c r="E26" s="29">
        <v>0</v>
      </c>
      <c r="F26" s="29">
        <v>0</v>
      </c>
      <c r="G26" s="47" t="s">
        <v>184</v>
      </c>
      <c r="H26" s="29">
        <v>49</v>
      </c>
      <c r="J26" s="2" t="s">
        <v>199</v>
      </c>
      <c r="K26" s="68">
        <v>25.1</v>
      </c>
      <c r="L26" s="69" t="s">
        <v>190</v>
      </c>
      <c r="M26" s="68">
        <v>50.7</v>
      </c>
      <c r="N26" s="68">
        <v>49.9</v>
      </c>
      <c r="O26" s="68">
        <v>43.4</v>
      </c>
      <c r="P26" s="81">
        <v>41.4</v>
      </c>
    </row>
    <row r="27" spans="2:16" x14ac:dyDescent="0.25">
      <c r="B27" s="49" t="s">
        <v>168</v>
      </c>
      <c r="C27" s="29">
        <v>0</v>
      </c>
      <c r="D27" s="29">
        <v>0</v>
      </c>
      <c r="E27" s="29">
        <v>4</v>
      </c>
      <c r="F27" s="29">
        <v>43</v>
      </c>
      <c r="G27" s="47" t="s">
        <v>184</v>
      </c>
      <c r="H27" s="29">
        <v>47</v>
      </c>
      <c r="J27" s="2" t="s">
        <v>191</v>
      </c>
      <c r="K27" s="68"/>
      <c r="L27" s="69" t="s">
        <v>190</v>
      </c>
      <c r="M27" s="68"/>
      <c r="N27" s="68"/>
      <c r="O27" s="68">
        <v>23.7</v>
      </c>
      <c r="P27" s="81">
        <v>24.36</v>
      </c>
    </row>
    <row r="28" spans="2:16" x14ac:dyDescent="0.25">
      <c r="B28" s="49" t="s">
        <v>169</v>
      </c>
      <c r="C28" s="29">
        <v>32</v>
      </c>
      <c r="D28" s="29">
        <v>0</v>
      </c>
      <c r="E28" s="29">
        <v>0</v>
      </c>
      <c r="F28" s="29">
        <v>13</v>
      </c>
      <c r="G28" s="47" t="s">
        <v>184</v>
      </c>
      <c r="H28" s="29">
        <v>45</v>
      </c>
      <c r="J28" s="2" t="s">
        <v>193</v>
      </c>
      <c r="K28" s="68">
        <v>2.2000000000000002</v>
      </c>
      <c r="L28" s="69" t="s">
        <v>190</v>
      </c>
      <c r="M28" s="68">
        <v>3.5</v>
      </c>
      <c r="N28" s="68">
        <v>3.8</v>
      </c>
      <c r="O28" s="68">
        <v>4.0599999999999996</v>
      </c>
      <c r="P28" s="81">
        <v>4.0999999999999996</v>
      </c>
    </row>
    <row r="29" spans="2:16" x14ac:dyDescent="0.25">
      <c r="B29" s="49" t="s">
        <v>170</v>
      </c>
      <c r="C29" s="29">
        <v>15</v>
      </c>
      <c r="D29" s="29">
        <v>0</v>
      </c>
      <c r="E29" s="29">
        <v>0</v>
      </c>
      <c r="F29" s="29">
        <v>23</v>
      </c>
      <c r="G29" s="47" t="s">
        <v>184</v>
      </c>
      <c r="H29" s="29">
        <v>38</v>
      </c>
      <c r="J29" s="6" t="s">
        <v>189</v>
      </c>
      <c r="K29" s="70">
        <v>26.5</v>
      </c>
      <c r="L29" s="71" t="s">
        <v>190</v>
      </c>
      <c r="M29" s="70">
        <v>34</v>
      </c>
      <c r="N29" s="70">
        <v>30.2</v>
      </c>
      <c r="O29" s="70">
        <v>1.3</v>
      </c>
      <c r="P29" s="83" t="s">
        <v>190</v>
      </c>
    </row>
    <row r="30" spans="2:16" x14ac:dyDescent="0.25">
      <c r="B30" s="49" t="s">
        <v>171</v>
      </c>
      <c r="C30" s="29">
        <v>0</v>
      </c>
      <c r="D30" s="29">
        <v>0</v>
      </c>
      <c r="E30" s="29">
        <v>0</v>
      </c>
      <c r="F30" s="29">
        <v>38</v>
      </c>
      <c r="G30" s="47" t="s">
        <v>184</v>
      </c>
      <c r="H30" s="29">
        <v>38</v>
      </c>
      <c r="J30" s="3" t="s">
        <v>108</v>
      </c>
      <c r="K30" s="3">
        <v>125.10000000000001</v>
      </c>
      <c r="L30" s="69" t="s">
        <v>190</v>
      </c>
      <c r="M30" s="72">
        <v>185.3</v>
      </c>
      <c r="N30" s="72">
        <v>199.3</v>
      </c>
      <c r="O30" s="72">
        <v>184.16</v>
      </c>
      <c r="P30" s="84">
        <v>194.96</v>
      </c>
    </row>
    <row r="31" spans="2:16" x14ac:dyDescent="0.25">
      <c r="B31" s="57" t="s">
        <v>172</v>
      </c>
      <c r="C31" s="51">
        <v>169.93000000000211</v>
      </c>
      <c r="D31" s="51">
        <v>0</v>
      </c>
      <c r="E31" s="51">
        <v>86.667499999999563</v>
      </c>
      <c r="F31" s="51">
        <v>396.54000000000178</v>
      </c>
      <c r="G31" s="59" t="s">
        <v>184</v>
      </c>
      <c r="H31" s="51">
        <v>653.13750000000346</v>
      </c>
      <c r="J31" s="2"/>
      <c r="K31" s="2"/>
      <c r="L31" s="2"/>
      <c r="M31" s="2"/>
      <c r="N31" s="2"/>
      <c r="O31" s="73"/>
      <c r="P31" s="85"/>
    </row>
    <row r="32" spans="2:16" x14ac:dyDescent="0.25">
      <c r="B32" s="49" t="s">
        <v>108</v>
      </c>
      <c r="C32" s="29">
        <v>16070.930000000002</v>
      </c>
      <c r="D32" s="29">
        <v>8614</v>
      </c>
      <c r="E32" s="29">
        <v>1652.6674999999996</v>
      </c>
      <c r="F32" s="29">
        <v>4679.5400000000018</v>
      </c>
      <c r="G32" s="47" t="s">
        <v>184</v>
      </c>
      <c r="H32" s="29">
        <v>31017.137500000004</v>
      </c>
      <c r="J32" s="2" t="s">
        <v>194</v>
      </c>
      <c r="K32" s="73">
        <v>0.35130581297388375</v>
      </c>
      <c r="L32" s="69" t="s">
        <v>190</v>
      </c>
      <c r="M32" s="73">
        <v>0.48866033755274269</v>
      </c>
      <c r="N32" s="73">
        <v>0.50138364779874212</v>
      </c>
      <c r="O32" s="73">
        <v>0.46557604164296568</v>
      </c>
      <c r="P32" s="85">
        <v>0.48102640019738468</v>
      </c>
    </row>
    <row r="33" spans="2:16" x14ac:dyDescent="0.25">
      <c r="B33" s="2"/>
      <c r="C33" s="29"/>
      <c r="D33" s="29"/>
      <c r="E33" s="29"/>
      <c r="F33" s="29"/>
      <c r="G33" s="29"/>
      <c r="H33" s="29"/>
      <c r="J33" s="2" t="s">
        <v>55</v>
      </c>
      <c r="K33" s="72">
        <v>356.1</v>
      </c>
      <c r="L33" s="72">
        <v>383.5</v>
      </c>
      <c r="M33" s="72">
        <v>379.2</v>
      </c>
      <c r="N33" s="72">
        <v>397.5</v>
      </c>
      <c r="O33" s="72">
        <v>395.553</v>
      </c>
      <c r="P33" s="84">
        <v>405.3</v>
      </c>
    </row>
    <row r="34" spans="2:16" x14ac:dyDescent="0.25">
      <c r="B34" s="3" t="s">
        <v>173</v>
      </c>
      <c r="C34" s="2"/>
      <c r="D34" s="2"/>
      <c r="E34" s="2"/>
      <c r="F34" s="2"/>
      <c r="G34" s="2"/>
      <c r="H34" s="2"/>
      <c r="J34" s="90" t="s">
        <v>195</v>
      </c>
      <c r="K34" s="89"/>
      <c r="L34" s="89"/>
      <c r="M34" s="89"/>
      <c r="N34" s="89"/>
      <c r="O34" s="89"/>
      <c r="P34" s="89"/>
    </row>
    <row r="35" spans="2:16" x14ac:dyDescent="0.25">
      <c r="B35" s="2"/>
      <c r="C35" s="55"/>
      <c r="D35" s="55"/>
      <c r="E35" s="55"/>
      <c r="F35" s="58" t="s">
        <v>174</v>
      </c>
      <c r="G35" s="55"/>
      <c r="H35" s="55"/>
      <c r="J35" s="90" t="s">
        <v>196</v>
      </c>
      <c r="K35" s="89"/>
      <c r="L35" s="89"/>
      <c r="M35" s="89"/>
      <c r="N35" s="89"/>
      <c r="O35" s="89"/>
      <c r="P35" s="89"/>
    </row>
    <row r="36" spans="2:16" x14ac:dyDescent="0.25">
      <c r="B36" s="4" t="s">
        <v>147</v>
      </c>
      <c r="C36" s="30" t="s">
        <v>111</v>
      </c>
      <c r="D36" s="30" t="s">
        <v>113</v>
      </c>
      <c r="E36" s="30" t="s">
        <v>112</v>
      </c>
      <c r="F36" s="30" t="s">
        <v>148</v>
      </c>
      <c r="G36" s="30" t="s">
        <v>114</v>
      </c>
      <c r="H36" s="30" t="s">
        <v>108</v>
      </c>
      <c r="K36" s="89"/>
      <c r="L36" s="89"/>
      <c r="M36" s="89"/>
      <c r="N36" s="89"/>
      <c r="O36" s="89"/>
      <c r="P36" s="89"/>
    </row>
    <row r="37" spans="2:16" x14ac:dyDescent="0.25">
      <c r="B37" s="49" t="s">
        <v>175</v>
      </c>
      <c r="C37" s="29">
        <v>0</v>
      </c>
      <c r="D37" s="29">
        <v>0</v>
      </c>
      <c r="E37" s="29">
        <v>0</v>
      </c>
      <c r="F37" s="29">
        <v>690</v>
      </c>
      <c r="G37" s="29">
        <v>0</v>
      </c>
      <c r="H37" s="29">
        <v>690</v>
      </c>
    </row>
    <row r="38" spans="2:16" x14ac:dyDescent="0.25">
      <c r="B38" s="49" t="s">
        <v>176</v>
      </c>
      <c r="C38" s="29">
        <v>0</v>
      </c>
      <c r="D38" s="29">
        <v>0</v>
      </c>
      <c r="E38" s="29">
        <v>0</v>
      </c>
      <c r="F38" s="29">
        <v>235.5</v>
      </c>
      <c r="G38" s="29">
        <v>0</v>
      </c>
      <c r="H38" s="29">
        <v>235.5</v>
      </c>
    </row>
    <row r="39" spans="2:16" x14ac:dyDescent="0.25">
      <c r="B39" s="49" t="s">
        <v>177</v>
      </c>
      <c r="C39" s="29">
        <v>0</v>
      </c>
      <c r="D39" s="29">
        <v>0</v>
      </c>
      <c r="E39" s="29">
        <v>0</v>
      </c>
      <c r="F39" s="29">
        <v>310</v>
      </c>
      <c r="G39" s="29">
        <v>0</v>
      </c>
      <c r="H39" s="29">
        <v>310</v>
      </c>
    </row>
    <row r="40" spans="2:16" x14ac:dyDescent="0.25">
      <c r="B40" s="49" t="s">
        <v>178</v>
      </c>
      <c r="C40" s="29">
        <v>0</v>
      </c>
      <c r="D40" s="29">
        <v>0</v>
      </c>
      <c r="E40" s="29">
        <v>0</v>
      </c>
      <c r="F40" s="29">
        <v>204.8</v>
      </c>
      <c r="G40" s="29">
        <v>0</v>
      </c>
      <c r="H40" s="29">
        <v>204.8</v>
      </c>
    </row>
    <row r="41" spans="2:16" x14ac:dyDescent="0.25">
      <c r="B41" s="49" t="s">
        <v>179</v>
      </c>
      <c r="C41" s="29">
        <v>0</v>
      </c>
      <c r="D41" s="29">
        <v>0</v>
      </c>
      <c r="E41" s="29">
        <v>0</v>
      </c>
      <c r="F41" s="29">
        <v>134.9</v>
      </c>
      <c r="G41" s="29">
        <v>0</v>
      </c>
      <c r="H41" s="29">
        <v>134.9</v>
      </c>
    </row>
    <row r="42" spans="2:16" x14ac:dyDescent="0.25">
      <c r="B42" s="49" t="s">
        <v>180</v>
      </c>
      <c r="C42" s="29">
        <v>0</v>
      </c>
      <c r="D42" s="29">
        <v>0</v>
      </c>
      <c r="E42" s="29">
        <v>0</v>
      </c>
      <c r="F42" s="29">
        <v>141</v>
      </c>
      <c r="G42" s="29">
        <v>0</v>
      </c>
      <c r="H42" s="29">
        <v>141</v>
      </c>
    </row>
    <row r="43" spans="2:16" x14ac:dyDescent="0.25">
      <c r="B43" s="57" t="s">
        <v>181</v>
      </c>
      <c r="C43" s="51">
        <v>244.06999999999789</v>
      </c>
      <c r="D43" s="51">
        <v>0</v>
      </c>
      <c r="E43" s="51">
        <v>5753.3325000000004</v>
      </c>
      <c r="F43" s="51">
        <v>613.2599999999984</v>
      </c>
      <c r="G43" s="51">
        <v>435</v>
      </c>
      <c r="H43" s="51">
        <v>7045.6624999999967</v>
      </c>
    </row>
    <row r="44" spans="2:16" x14ac:dyDescent="0.25">
      <c r="B44" s="58" t="s">
        <v>182</v>
      </c>
      <c r="C44" s="9">
        <v>16315</v>
      </c>
      <c r="D44" s="9">
        <v>8614</v>
      </c>
      <c r="E44" s="9">
        <v>7406</v>
      </c>
      <c r="F44" s="9">
        <v>7009</v>
      </c>
      <c r="G44" s="9">
        <v>435</v>
      </c>
      <c r="H44" s="9">
        <v>39779</v>
      </c>
    </row>
    <row r="45" spans="2:16" x14ac:dyDescent="0.25">
      <c r="B45" s="43"/>
      <c r="C45" s="43"/>
      <c r="D45" s="43"/>
      <c r="E45" s="43"/>
      <c r="F45" s="43"/>
      <c r="G45" s="43"/>
      <c r="H45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B2C4C-0F24-4997-AA1F-1FA48DAB77D9}">
  <dimension ref="B2:I60"/>
  <sheetViews>
    <sheetView zoomScale="55" zoomScaleNormal="55" workbookViewId="0">
      <selection activeCell="T25" sqref="T25"/>
    </sheetView>
  </sheetViews>
  <sheetFormatPr defaultRowHeight="15" x14ac:dyDescent="0.25"/>
  <cols>
    <col min="1" max="1" width="9.140625" style="1"/>
    <col min="2" max="2" width="39" style="1" customWidth="1"/>
    <col min="3" max="6" width="9.140625" style="1"/>
    <col min="7" max="7" width="16.42578125" style="1" customWidth="1"/>
    <col min="8" max="16384" width="9.140625" style="1"/>
  </cols>
  <sheetData>
    <row r="2" spans="2:9" ht="15.75" x14ac:dyDescent="0.25">
      <c r="B2" s="88" t="s">
        <v>123</v>
      </c>
      <c r="C2" s="89"/>
      <c r="D2" s="89"/>
      <c r="E2" s="89"/>
      <c r="G2" s="88" t="s">
        <v>47</v>
      </c>
      <c r="H2" s="112"/>
      <c r="I2" s="112"/>
    </row>
    <row r="3" spans="2:9" x14ac:dyDescent="0.25">
      <c r="B3" s="113" t="s">
        <v>0</v>
      </c>
      <c r="C3" s="89"/>
      <c r="D3" s="89"/>
      <c r="E3" s="89"/>
      <c r="G3" s="113" t="s">
        <v>48</v>
      </c>
      <c r="H3" s="112"/>
      <c r="I3" s="112"/>
    </row>
    <row r="4" spans="2:9" x14ac:dyDescent="0.25">
      <c r="B4" s="89"/>
      <c r="C4" s="113"/>
      <c r="D4" s="113"/>
      <c r="E4" s="113"/>
      <c r="G4" s="112"/>
      <c r="H4" s="112"/>
      <c r="I4" s="112"/>
    </row>
    <row r="5" spans="2:9" ht="15.75" x14ac:dyDescent="0.25">
      <c r="B5" s="4" t="s">
        <v>1</v>
      </c>
      <c r="C5" s="4">
        <v>2016</v>
      </c>
      <c r="D5" s="4">
        <v>2017</v>
      </c>
      <c r="E5" s="10">
        <v>2018</v>
      </c>
      <c r="G5" s="15"/>
      <c r="H5" s="16" t="s">
        <v>49</v>
      </c>
      <c r="I5" s="16"/>
    </row>
    <row r="6" spans="2:9" ht="15.75" x14ac:dyDescent="0.25">
      <c r="B6" s="2" t="s">
        <v>2</v>
      </c>
      <c r="C6" s="5">
        <v>4155.6000000000004</v>
      </c>
      <c r="D6" s="5">
        <v>4273.6000000000004</v>
      </c>
      <c r="E6" s="11">
        <v>4288.6000000000004</v>
      </c>
      <c r="G6" s="16" t="s">
        <v>50</v>
      </c>
      <c r="H6" s="16">
        <v>2017</v>
      </c>
      <c r="I6" s="23">
        <v>2018</v>
      </c>
    </row>
    <row r="7" spans="2:9" x14ac:dyDescent="0.25">
      <c r="B7" s="2" t="s">
        <v>3</v>
      </c>
      <c r="C7" s="5">
        <v>50</v>
      </c>
      <c r="D7" s="5">
        <v>40</v>
      </c>
      <c r="E7" s="11">
        <v>40</v>
      </c>
      <c r="G7" s="17" t="s">
        <v>2</v>
      </c>
      <c r="H7" s="18">
        <v>14.6</v>
      </c>
      <c r="I7" s="24">
        <v>14.7</v>
      </c>
    </row>
    <row r="8" spans="2:9" x14ac:dyDescent="0.25">
      <c r="B8" s="2" t="s">
        <v>4</v>
      </c>
      <c r="C8" s="5">
        <v>1008.6</v>
      </c>
      <c r="D8" s="5">
        <v>1008.6</v>
      </c>
      <c r="E8" s="11">
        <v>1003.3</v>
      </c>
      <c r="G8" s="17" t="s">
        <v>4</v>
      </c>
      <c r="H8" s="18">
        <v>4.5</v>
      </c>
      <c r="I8" s="24">
        <v>4.0999999999999996</v>
      </c>
    </row>
    <row r="9" spans="2:9" x14ac:dyDescent="0.25">
      <c r="B9" s="2" t="s">
        <v>5</v>
      </c>
      <c r="C9" s="5">
        <v>10.4</v>
      </c>
      <c r="D9" s="5">
        <v>10.4</v>
      </c>
      <c r="E9" s="11">
        <v>10.48</v>
      </c>
      <c r="G9" s="17" t="s">
        <v>51</v>
      </c>
      <c r="H9" s="18">
        <v>7.8</v>
      </c>
      <c r="I9" s="24">
        <v>7.5</v>
      </c>
    </row>
    <row r="10" spans="2:9" x14ac:dyDescent="0.25">
      <c r="B10" s="2" t="s">
        <v>6</v>
      </c>
      <c r="C10" s="5">
        <v>1755</v>
      </c>
      <c r="D10" s="5">
        <v>1746.9</v>
      </c>
      <c r="E10" s="11">
        <v>1746.0719999999999</v>
      </c>
      <c r="G10" s="17" t="s">
        <v>52</v>
      </c>
      <c r="H10" s="18">
        <v>7.5</v>
      </c>
      <c r="I10" s="24">
        <v>7.3</v>
      </c>
    </row>
    <row r="11" spans="2:9" x14ac:dyDescent="0.25">
      <c r="B11" s="2" t="s">
        <v>7</v>
      </c>
      <c r="C11" s="5">
        <v>5.9</v>
      </c>
      <c r="D11" s="5">
        <v>5.9</v>
      </c>
      <c r="E11" s="11">
        <v>5.94</v>
      </c>
      <c r="G11" s="17" t="s">
        <v>53</v>
      </c>
      <c r="H11" s="18">
        <v>3.7</v>
      </c>
      <c r="I11" s="24">
        <v>3.2</v>
      </c>
    </row>
    <row r="12" spans="2:9" x14ac:dyDescent="0.25">
      <c r="B12" s="2" t="s">
        <v>8</v>
      </c>
      <c r="C12" s="5">
        <v>69.900000000000006</v>
      </c>
      <c r="D12" s="5">
        <v>69.900000000000006</v>
      </c>
      <c r="E12" s="11">
        <v>69.930000000000007</v>
      </c>
      <c r="G12" s="17" t="s">
        <v>14</v>
      </c>
      <c r="H12" s="18">
        <v>10</v>
      </c>
      <c r="I12" s="24">
        <v>8.9</v>
      </c>
    </row>
    <row r="13" spans="2:9" x14ac:dyDescent="0.25">
      <c r="B13" s="2" t="s">
        <v>9</v>
      </c>
      <c r="C13" s="5">
        <v>5.7</v>
      </c>
      <c r="D13" s="5">
        <v>5.7</v>
      </c>
      <c r="E13" s="11">
        <v>5.63</v>
      </c>
      <c r="G13" s="17" t="s">
        <v>15</v>
      </c>
      <c r="H13" s="18">
        <v>1.4</v>
      </c>
      <c r="I13" s="24">
        <v>1.8</v>
      </c>
    </row>
    <row r="14" spans="2:9" x14ac:dyDescent="0.25">
      <c r="B14" s="2" t="s">
        <v>10</v>
      </c>
      <c r="C14" s="5">
        <v>12.3</v>
      </c>
      <c r="D14" s="5">
        <v>12.3</v>
      </c>
      <c r="E14" s="11">
        <v>12.29</v>
      </c>
      <c r="G14" s="17" t="s">
        <v>17</v>
      </c>
      <c r="H14" s="18">
        <v>3.7</v>
      </c>
      <c r="I14" s="24">
        <v>3.3</v>
      </c>
    </row>
    <row r="15" spans="2:9" x14ac:dyDescent="0.25">
      <c r="B15" s="6" t="s">
        <v>11</v>
      </c>
      <c r="C15" s="7">
        <v>7.6999999999999993</v>
      </c>
      <c r="D15" s="7">
        <v>7.6999999999999993</v>
      </c>
      <c r="E15" s="12">
        <v>7.3149999999999995</v>
      </c>
      <c r="G15" s="17" t="s">
        <v>20</v>
      </c>
      <c r="H15" s="18">
        <v>3.9</v>
      </c>
      <c r="I15" s="24">
        <v>3.8</v>
      </c>
    </row>
    <row r="16" spans="2:9" x14ac:dyDescent="0.25">
      <c r="B16" s="3" t="s">
        <v>12</v>
      </c>
      <c r="C16" s="8">
        <v>7081.0999999999995</v>
      </c>
      <c r="D16" s="8">
        <v>7180.9999999999991</v>
      </c>
      <c r="E16" s="13">
        <v>7189.5569999999998</v>
      </c>
      <c r="G16" s="17" t="s">
        <v>41</v>
      </c>
      <c r="H16" s="18">
        <v>1.7</v>
      </c>
      <c r="I16" s="24">
        <v>1.3</v>
      </c>
    </row>
    <row r="17" spans="2:9" x14ac:dyDescent="0.25">
      <c r="B17" s="3"/>
      <c r="C17" s="5"/>
      <c r="D17" s="5"/>
      <c r="E17" s="11"/>
      <c r="G17" s="17" t="s">
        <v>44</v>
      </c>
      <c r="H17" s="18">
        <v>1.2</v>
      </c>
      <c r="I17" s="24">
        <v>1.3</v>
      </c>
    </row>
    <row r="18" spans="2:9" x14ac:dyDescent="0.25">
      <c r="B18" s="2" t="s">
        <v>13</v>
      </c>
      <c r="C18" s="5">
        <v>2623</v>
      </c>
      <c r="D18" s="5">
        <v>2640.5</v>
      </c>
      <c r="E18" s="11">
        <v>2643.1849999999999</v>
      </c>
      <c r="G18" s="19" t="s">
        <v>54</v>
      </c>
      <c r="H18" s="20">
        <v>4.6759999999999877</v>
      </c>
      <c r="I18" s="25">
        <v>3.8000000000000185</v>
      </c>
    </row>
    <row r="19" spans="2:9" x14ac:dyDescent="0.25">
      <c r="B19" s="2" t="s">
        <v>14</v>
      </c>
      <c r="C19" s="5">
        <v>2100.6999999999998</v>
      </c>
      <c r="D19" s="5">
        <v>2100.6999999999998</v>
      </c>
      <c r="E19" s="11">
        <v>2100.7289999999998</v>
      </c>
      <c r="G19" s="21" t="s">
        <v>55</v>
      </c>
      <c r="H19" s="22">
        <v>64.676000000000002</v>
      </c>
      <c r="I19" s="26">
        <v>61</v>
      </c>
    </row>
    <row r="20" spans="2:9" x14ac:dyDescent="0.25">
      <c r="B20" s="2" t="s">
        <v>15</v>
      </c>
      <c r="C20" s="5">
        <v>603.6</v>
      </c>
      <c r="D20" s="5">
        <v>603.6</v>
      </c>
      <c r="E20" s="11">
        <v>603.36</v>
      </c>
      <c r="G20" s="42" t="s">
        <v>124</v>
      </c>
      <c r="H20" s="15"/>
      <c r="I20" s="15"/>
    </row>
    <row r="21" spans="2:9" x14ac:dyDescent="0.25">
      <c r="B21" s="2" t="s">
        <v>16</v>
      </c>
      <c r="C21" s="5">
        <v>18.399999999999999</v>
      </c>
      <c r="D21" s="5">
        <v>18.399999999999999</v>
      </c>
      <c r="E21" s="11">
        <v>17.600000000000001</v>
      </c>
    </row>
    <row r="22" spans="2:9" x14ac:dyDescent="0.25">
      <c r="B22" s="2" t="s">
        <v>17</v>
      </c>
      <c r="C22" s="5">
        <v>817.1</v>
      </c>
      <c r="D22" s="5">
        <v>817.1</v>
      </c>
      <c r="E22" s="11">
        <v>817.8</v>
      </c>
    </row>
    <row r="23" spans="2:9" x14ac:dyDescent="0.25">
      <c r="B23" s="6" t="s">
        <v>11</v>
      </c>
      <c r="C23" s="7">
        <v>4.3</v>
      </c>
      <c r="D23" s="7">
        <v>4.3</v>
      </c>
      <c r="E23" s="12">
        <v>4.4000000000000004</v>
      </c>
    </row>
    <row r="24" spans="2:9" x14ac:dyDescent="0.25">
      <c r="B24" s="3" t="s">
        <v>18</v>
      </c>
      <c r="C24" s="8">
        <v>6167.1</v>
      </c>
      <c r="D24" s="8">
        <v>6184.6</v>
      </c>
      <c r="E24" s="13">
        <v>6187.0739999999996</v>
      </c>
    </row>
    <row r="25" spans="2:9" x14ac:dyDescent="0.25">
      <c r="B25" s="3"/>
      <c r="C25" s="5"/>
      <c r="D25" s="5"/>
      <c r="E25" s="11"/>
    </row>
    <row r="26" spans="2:9" x14ac:dyDescent="0.25">
      <c r="B26" s="2" t="s">
        <v>19</v>
      </c>
      <c r="C26" s="5">
        <v>24.8</v>
      </c>
      <c r="D26" s="5">
        <v>24.5</v>
      </c>
      <c r="E26" s="11">
        <v>24.7</v>
      </c>
    </row>
    <row r="27" spans="2:9" x14ac:dyDescent="0.25">
      <c r="B27" s="2" t="s">
        <v>20</v>
      </c>
      <c r="C27" s="5">
        <v>1155.4000000000001</v>
      </c>
      <c r="D27" s="5">
        <v>1155.3</v>
      </c>
      <c r="E27" s="11">
        <v>1156</v>
      </c>
    </row>
    <row r="28" spans="2:9" x14ac:dyDescent="0.25">
      <c r="B28" s="2" t="s">
        <v>21</v>
      </c>
      <c r="C28" s="5">
        <v>9.1</v>
      </c>
      <c r="D28" s="5">
        <v>9.1</v>
      </c>
      <c r="E28" s="11">
        <v>8.8000000000000007</v>
      </c>
    </row>
    <row r="29" spans="2:9" x14ac:dyDescent="0.25">
      <c r="B29" s="2" t="s">
        <v>22</v>
      </c>
      <c r="C29" s="5">
        <v>33.799999999999997</v>
      </c>
      <c r="D29" s="5">
        <v>34.299999999999997</v>
      </c>
      <c r="E29" s="11">
        <v>33</v>
      </c>
    </row>
    <row r="30" spans="2:9" x14ac:dyDescent="0.25">
      <c r="B30" s="2" t="s">
        <v>23</v>
      </c>
      <c r="C30" s="5">
        <v>6.7</v>
      </c>
      <c r="D30" s="5">
        <v>6.4</v>
      </c>
      <c r="E30" s="11">
        <v>6.2</v>
      </c>
    </row>
    <row r="31" spans="2:9" x14ac:dyDescent="0.25">
      <c r="B31" s="2" t="s">
        <v>24</v>
      </c>
      <c r="C31" s="5">
        <v>55.5</v>
      </c>
      <c r="D31" s="5">
        <v>57.8</v>
      </c>
      <c r="E31" s="11">
        <v>57.8</v>
      </c>
    </row>
    <row r="32" spans="2:9" x14ac:dyDescent="0.25">
      <c r="B32" s="2" t="s">
        <v>25</v>
      </c>
      <c r="C32" s="5">
        <v>5.6</v>
      </c>
      <c r="D32" s="5">
        <v>5.6</v>
      </c>
      <c r="E32" s="11">
        <v>5.3</v>
      </c>
    </row>
    <row r="33" spans="2:5" x14ac:dyDescent="0.25">
      <c r="B33" s="6" t="s">
        <v>11</v>
      </c>
      <c r="C33" s="7">
        <v>7.7999999999999989</v>
      </c>
      <c r="D33" s="7">
        <v>7.7999999999999989</v>
      </c>
      <c r="E33" s="12">
        <v>8.8999999999996362</v>
      </c>
    </row>
    <row r="34" spans="2:5" x14ac:dyDescent="0.25">
      <c r="B34" s="3" t="s">
        <v>26</v>
      </c>
      <c r="C34" s="8">
        <v>1298.6999999999998</v>
      </c>
      <c r="D34" s="8">
        <v>1300.7999999999997</v>
      </c>
      <c r="E34" s="13">
        <v>1300.6999999999996</v>
      </c>
    </row>
    <row r="35" spans="2:5" x14ac:dyDescent="0.25">
      <c r="B35" s="3"/>
      <c r="C35" s="8"/>
      <c r="D35" s="8"/>
      <c r="E35" s="13"/>
    </row>
    <row r="36" spans="2:5" x14ac:dyDescent="0.25">
      <c r="B36" s="2" t="s">
        <v>27</v>
      </c>
      <c r="C36" s="5">
        <v>159.5</v>
      </c>
      <c r="D36" s="5">
        <v>157.69999999999999</v>
      </c>
      <c r="E36" s="11">
        <v>157.36699999999999</v>
      </c>
    </row>
    <row r="37" spans="2:5" x14ac:dyDescent="0.25">
      <c r="B37" s="2" t="s">
        <v>28</v>
      </c>
      <c r="C37" s="5">
        <v>23</v>
      </c>
      <c r="D37" s="5">
        <v>24.4</v>
      </c>
      <c r="E37" s="11">
        <v>24.053999999999998</v>
      </c>
    </row>
    <row r="38" spans="2:5" x14ac:dyDescent="0.25">
      <c r="B38" s="2" t="s">
        <v>29</v>
      </c>
      <c r="C38" s="5">
        <v>7.6</v>
      </c>
      <c r="D38" s="5">
        <v>7.6</v>
      </c>
      <c r="E38" s="11">
        <v>8.7370000000000001</v>
      </c>
    </row>
    <row r="39" spans="2:5" x14ac:dyDescent="0.25">
      <c r="B39" s="2" t="s">
        <v>30</v>
      </c>
      <c r="C39" s="5">
        <v>14.7</v>
      </c>
      <c r="D39" s="5">
        <v>14.8</v>
      </c>
      <c r="E39" s="11">
        <v>14.84</v>
      </c>
    </row>
    <row r="40" spans="2:5" x14ac:dyDescent="0.25">
      <c r="B40" s="2" t="s">
        <v>31</v>
      </c>
      <c r="C40" s="5">
        <v>21.1</v>
      </c>
      <c r="D40" s="5">
        <v>21.1</v>
      </c>
      <c r="E40" s="11">
        <v>21.236000000000001</v>
      </c>
    </row>
    <row r="41" spans="2:5" x14ac:dyDescent="0.25">
      <c r="B41" s="2" t="s">
        <v>32</v>
      </c>
      <c r="C41" s="5">
        <v>33.4</v>
      </c>
      <c r="D41" s="5">
        <v>33.6</v>
      </c>
      <c r="E41" s="11">
        <v>33.902000000000001</v>
      </c>
    </row>
    <row r="42" spans="2:5" x14ac:dyDescent="0.25">
      <c r="B42" s="2" t="s">
        <v>33</v>
      </c>
      <c r="C42" s="5">
        <v>129.4</v>
      </c>
      <c r="D42" s="5">
        <v>129.4</v>
      </c>
      <c r="E42" s="11">
        <v>129.19900000000001</v>
      </c>
    </row>
    <row r="43" spans="2:5" x14ac:dyDescent="0.25">
      <c r="B43" s="6" t="s">
        <v>11</v>
      </c>
      <c r="C43" s="7">
        <v>22.7</v>
      </c>
      <c r="D43" s="7">
        <v>23.4</v>
      </c>
      <c r="E43" s="12">
        <v>22.594000000000001</v>
      </c>
    </row>
    <row r="44" spans="2:5" x14ac:dyDescent="0.25">
      <c r="B44" s="3" t="s">
        <v>34</v>
      </c>
      <c r="C44" s="8">
        <v>411.39999999999992</v>
      </c>
      <c r="D44" s="8">
        <v>412</v>
      </c>
      <c r="E44" s="13">
        <v>411.92899999999997</v>
      </c>
    </row>
    <row r="45" spans="2:5" x14ac:dyDescent="0.25">
      <c r="B45" s="3"/>
      <c r="C45" s="5"/>
      <c r="D45" s="5"/>
      <c r="E45" s="11"/>
    </row>
    <row r="46" spans="2:5" x14ac:dyDescent="0.25">
      <c r="B46" s="2" t="s">
        <v>35</v>
      </c>
      <c r="C46" s="5">
        <v>58.3</v>
      </c>
      <c r="D46" s="5">
        <v>58.3</v>
      </c>
      <c r="E46" s="11">
        <v>56.84</v>
      </c>
    </row>
    <row r="47" spans="2:5" x14ac:dyDescent="0.25">
      <c r="B47" s="2" t="s">
        <v>36</v>
      </c>
      <c r="C47" s="5">
        <v>67.900000000000006</v>
      </c>
      <c r="D47" s="5">
        <v>67.900000000000006</v>
      </c>
      <c r="E47" s="11">
        <v>68.412000000000006</v>
      </c>
    </row>
    <row r="48" spans="2:5" x14ac:dyDescent="0.25">
      <c r="B48" s="2" t="s">
        <v>37</v>
      </c>
      <c r="C48" s="5">
        <v>27.7</v>
      </c>
      <c r="D48" s="5">
        <v>27.7</v>
      </c>
      <c r="E48" s="11">
        <v>28.016999999999999</v>
      </c>
    </row>
    <row r="49" spans="2:5" x14ac:dyDescent="0.25">
      <c r="B49" s="2" t="s">
        <v>38</v>
      </c>
      <c r="C49" s="5">
        <v>23.8</v>
      </c>
      <c r="D49" s="5">
        <v>23.6</v>
      </c>
      <c r="E49" s="11">
        <v>25.739000000000001</v>
      </c>
    </row>
    <row r="50" spans="2:5" x14ac:dyDescent="0.25">
      <c r="B50" s="2" t="s">
        <v>39</v>
      </c>
      <c r="C50" s="5">
        <v>72.099999999999994</v>
      </c>
      <c r="D50" s="5">
        <v>72.099999999999994</v>
      </c>
      <c r="E50" s="11">
        <v>72.649000000000001</v>
      </c>
    </row>
    <row r="51" spans="2:5" x14ac:dyDescent="0.25">
      <c r="B51" s="2" t="s">
        <v>40</v>
      </c>
      <c r="C51" s="5">
        <v>125.5</v>
      </c>
      <c r="D51" s="5">
        <v>125.5</v>
      </c>
      <c r="E51" s="11">
        <v>125.57899999999999</v>
      </c>
    </row>
    <row r="52" spans="2:5" x14ac:dyDescent="0.25">
      <c r="B52" s="2" t="s">
        <v>41</v>
      </c>
      <c r="C52" s="5">
        <v>387.3</v>
      </c>
      <c r="D52" s="5">
        <v>387.3</v>
      </c>
      <c r="E52" s="11">
        <v>387.30399999999997</v>
      </c>
    </row>
    <row r="53" spans="2:5" x14ac:dyDescent="0.25">
      <c r="B53" s="2" t="s">
        <v>42</v>
      </c>
      <c r="C53" s="5">
        <v>126</v>
      </c>
      <c r="D53" s="5">
        <v>126.3</v>
      </c>
      <c r="E53" s="11">
        <v>126.014</v>
      </c>
    </row>
    <row r="54" spans="2:5" x14ac:dyDescent="0.25">
      <c r="B54" s="2" t="s">
        <v>43</v>
      </c>
      <c r="C54" s="5">
        <v>7.8</v>
      </c>
      <c r="D54" s="5">
        <v>7.8</v>
      </c>
      <c r="E54" s="11">
        <v>7.8079999999999998</v>
      </c>
    </row>
    <row r="55" spans="2:5" x14ac:dyDescent="0.25">
      <c r="B55" s="2" t="s">
        <v>44</v>
      </c>
      <c r="C55" s="5">
        <v>299.8</v>
      </c>
      <c r="D55" s="5">
        <v>299.89999999999998</v>
      </c>
      <c r="E55" s="11">
        <v>300</v>
      </c>
    </row>
    <row r="56" spans="2:5" x14ac:dyDescent="0.25">
      <c r="B56" s="6" t="s">
        <v>11</v>
      </c>
      <c r="C56" s="7">
        <v>26.199999999999996</v>
      </c>
      <c r="D56" s="7">
        <v>25.999999999999996</v>
      </c>
      <c r="E56" s="12">
        <v>26.9</v>
      </c>
    </row>
    <row r="57" spans="2:5" x14ac:dyDescent="0.25">
      <c r="B57" s="3" t="s">
        <v>45</v>
      </c>
      <c r="C57" s="8">
        <v>1222.4000000000001</v>
      </c>
      <c r="D57" s="8">
        <v>1222.4000000000001</v>
      </c>
      <c r="E57" s="13">
        <v>1225.2620000000002</v>
      </c>
    </row>
    <row r="58" spans="2:5" x14ac:dyDescent="0.25">
      <c r="B58" s="3"/>
      <c r="C58" s="5"/>
      <c r="D58" s="5"/>
      <c r="E58" s="11"/>
    </row>
    <row r="59" spans="2:5" x14ac:dyDescent="0.25">
      <c r="B59" s="3" t="s">
        <v>46</v>
      </c>
      <c r="C59" s="9">
        <v>16180.7</v>
      </c>
      <c r="D59" s="9">
        <v>16300.799999999997</v>
      </c>
      <c r="E59" s="14">
        <v>16314.522000000001</v>
      </c>
    </row>
    <row r="60" spans="2:5" x14ac:dyDescent="0.25">
      <c r="B60" s="42" t="s">
        <v>124</v>
      </c>
      <c r="C60" s="43"/>
      <c r="D60" s="43"/>
      <c r="E60" s="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EEEFF-A987-48B4-B77E-9E62CD01723D}">
  <dimension ref="B2:E34"/>
  <sheetViews>
    <sheetView zoomScale="70" zoomScaleNormal="70" workbookViewId="0">
      <selection activeCell="J23" sqref="J23"/>
    </sheetView>
  </sheetViews>
  <sheetFormatPr defaultRowHeight="15" x14ac:dyDescent="0.25"/>
  <cols>
    <col min="1" max="1" width="9.140625" style="1"/>
    <col min="2" max="2" width="21" style="1" customWidth="1"/>
    <col min="3" max="3" width="29.28515625" style="1" customWidth="1"/>
    <col min="4" max="4" width="12.28515625" style="1" bestFit="1" customWidth="1"/>
    <col min="5" max="5" width="7.28515625" style="1" customWidth="1"/>
    <col min="6" max="16384" width="9.140625" style="1"/>
  </cols>
  <sheetData>
    <row r="2" spans="2:5" ht="15.75" x14ac:dyDescent="0.25">
      <c r="B2" s="88" t="s">
        <v>122</v>
      </c>
      <c r="C2" s="89"/>
      <c r="D2" s="89"/>
      <c r="E2" s="89"/>
    </row>
    <row r="3" spans="2:5" x14ac:dyDescent="0.25">
      <c r="B3" s="3"/>
      <c r="C3" s="3"/>
      <c r="D3" s="4"/>
      <c r="E3" s="30" t="s">
        <v>109</v>
      </c>
    </row>
    <row r="4" spans="2:5" x14ac:dyDescent="0.25">
      <c r="B4" s="4" t="s">
        <v>56</v>
      </c>
      <c r="C4" s="4" t="s">
        <v>57</v>
      </c>
      <c r="D4" s="31" t="s">
        <v>110</v>
      </c>
      <c r="E4" s="27" t="s">
        <v>58</v>
      </c>
    </row>
    <row r="5" spans="2:5" x14ac:dyDescent="0.25">
      <c r="B5" s="2" t="s">
        <v>59</v>
      </c>
      <c r="C5" s="2" t="s">
        <v>60</v>
      </c>
      <c r="D5" s="2"/>
      <c r="E5" s="28">
        <v>288</v>
      </c>
    </row>
    <row r="6" spans="2:5" x14ac:dyDescent="0.25">
      <c r="B6" s="2" t="s">
        <v>61</v>
      </c>
      <c r="C6" s="2" t="s">
        <v>62</v>
      </c>
      <c r="D6" s="2"/>
      <c r="E6" s="28">
        <v>247.5</v>
      </c>
    </row>
    <row r="7" spans="2:5" x14ac:dyDescent="0.25">
      <c r="B7" s="2" t="s">
        <v>63</v>
      </c>
      <c r="C7" s="2" t="s">
        <v>64</v>
      </c>
      <c r="D7" s="2"/>
      <c r="E7" s="28">
        <v>198</v>
      </c>
    </row>
    <row r="8" spans="2:5" x14ac:dyDescent="0.25">
      <c r="B8" s="2" t="s">
        <v>65</v>
      </c>
      <c r="C8" s="2" t="s">
        <v>66</v>
      </c>
      <c r="D8" s="2"/>
      <c r="E8" s="28">
        <v>147.6</v>
      </c>
    </row>
    <row r="9" spans="2:5" x14ac:dyDescent="0.25">
      <c r="B9" s="2" t="s">
        <v>67</v>
      </c>
      <c r="C9" s="2" t="s">
        <v>68</v>
      </c>
      <c r="D9" s="2"/>
      <c r="E9" s="28">
        <v>144</v>
      </c>
    </row>
    <row r="10" spans="2:5" x14ac:dyDescent="0.25">
      <c r="B10" s="2" t="s">
        <v>69</v>
      </c>
      <c r="C10" s="2" t="s">
        <v>70</v>
      </c>
      <c r="D10" s="2"/>
      <c r="E10" s="28">
        <v>127.65</v>
      </c>
    </row>
    <row r="11" spans="2:5" x14ac:dyDescent="0.25">
      <c r="B11" s="2" t="s">
        <v>71</v>
      </c>
      <c r="C11" s="2" t="s">
        <v>72</v>
      </c>
      <c r="D11" s="2"/>
      <c r="E11" s="28">
        <v>126</v>
      </c>
    </row>
    <row r="12" spans="2:5" x14ac:dyDescent="0.25">
      <c r="B12" s="2" t="s">
        <v>73</v>
      </c>
      <c r="C12" s="2" t="s">
        <v>74</v>
      </c>
      <c r="D12" s="2"/>
      <c r="E12" s="28">
        <v>115.2</v>
      </c>
    </row>
    <row r="13" spans="2:5" x14ac:dyDescent="0.25">
      <c r="B13" s="2" t="s">
        <v>75</v>
      </c>
      <c r="C13" s="2" t="s">
        <v>76</v>
      </c>
      <c r="D13" s="2"/>
      <c r="E13" s="28">
        <v>110.4</v>
      </c>
    </row>
    <row r="14" spans="2:5" x14ac:dyDescent="0.25">
      <c r="B14" s="2" t="s">
        <v>77</v>
      </c>
      <c r="C14" s="2" t="s">
        <v>60</v>
      </c>
      <c r="D14" s="2"/>
      <c r="E14" s="28">
        <v>105.6</v>
      </c>
    </row>
    <row r="15" spans="2:5" x14ac:dyDescent="0.25">
      <c r="B15" s="2" t="s">
        <v>78</v>
      </c>
      <c r="C15" s="2" t="s">
        <v>79</v>
      </c>
      <c r="D15" s="2"/>
      <c r="E15" s="28">
        <v>105</v>
      </c>
    </row>
    <row r="16" spans="2:5" x14ac:dyDescent="0.25">
      <c r="B16" s="2" t="s">
        <v>80</v>
      </c>
      <c r="C16" s="2" t="s">
        <v>81</v>
      </c>
      <c r="D16" s="2"/>
      <c r="E16" s="28">
        <v>96.3</v>
      </c>
    </row>
    <row r="17" spans="2:5" x14ac:dyDescent="0.25">
      <c r="B17" s="2" t="s">
        <v>82</v>
      </c>
      <c r="C17" s="2" t="s">
        <v>83</v>
      </c>
      <c r="D17" s="2"/>
      <c r="E17" s="28">
        <v>95.4</v>
      </c>
    </row>
    <row r="18" spans="2:5" x14ac:dyDescent="0.25">
      <c r="B18" s="2" t="s">
        <v>84</v>
      </c>
      <c r="C18" s="2" t="s">
        <v>85</v>
      </c>
      <c r="D18" s="2"/>
      <c r="E18" s="28">
        <v>92.1</v>
      </c>
    </row>
    <row r="19" spans="2:5" x14ac:dyDescent="0.25">
      <c r="B19" s="2" t="s">
        <v>86</v>
      </c>
      <c r="C19" s="2" t="s">
        <v>87</v>
      </c>
      <c r="D19" s="2"/>
      <c r="E19" s="28">
        <v>92</v>
      </c>
    </row>
    <row r="20" spans="2:5" x14ac:dyDescent="0.25">
      <c r="B20" s="2" t="s">
        <v>88</v>
      </c>
      <c r="C20" s="2" t="s">
        <v>89</v>
      </c>
      <c r="D20" s="2"/>
      <c r="E20" s="28">
        <v>90</v>
      </c>
    </row>
    <row r="21" spans="2:5" x14ac:dyDescent="0.25">
      <c r="B21" s="2" t="s">
        <v>90</v>
      </c>
      <c r="C21" s="2" t="s">
        <v>91</v>
      </c>
      <c r="D21" s="2"/>
      <c r="E21" s="28">
        <v>84.6</v>
      </c>
    </row>
    <row r="22" spans="2:5" x14ac:dyDescent="0.25">
      <c r="B22" s="2" t="s">
        <v>92</v>
      </c>
      <c r="C22" s="2" t="s">
        <v>93</v>
      </c>
      <c r="D22" s="2"/>
      <c r="E22" s="28">
        <v>79.349999999999994</v>
      </c>
    </row>
    <row r="23" spans="2:5" x14ac:dyDescent="0.25">
      <c r="B23" s="2" t="s">
        <v>94</v>
      </c>
      <c r="C23" s="2" t="s">
        <v>95</v>
      </c>
      <c r="D23" s="2"/>
      <c r="E23" s="28">
        <v>79.2</v>
      </c>
    </row>
    <row r="24" spans="2:5" x14ac:dyDescent="0.25">
      <c r="B24" s="2" t="s">
        <v>96</v>
      </c>
      <c r="C24" s="2" t="s">
        <v>97</v>
      </c>
      <c r="D24" s="2"/>
      <c r="E24" s="28">
        <v>78</v>
      </c>
    </row>
    <row r="25" spans="2:5" x14ac:dyDescent="0.25">
      <c r="B25" s="2" t="s">
        <v>98</v>
      </c>
      <c r="C25" s="2" t="s">
        <v>99</v>
      </c>
      <c r="D25" s="2"/>
      <c r="E25" s="28">
        <v>78</v>
      </c>
    </row>
    <row r="26" spans="2:5" x14ac:dyDescent="0.25">
      <c r="B26" s="2" t="s">
        <v>100</v>
      </c>
      <c r="C26" s="2" t="s">
        <v>76</v>
      </c>
      <c r="D26" s="2"/>
      <c r="E26" s="28">
        <v>77.8</v>
      </c>
    </row>
    <row r="27" spans="2:5" x14ac:dyDescent="0.25">
      <c r="B27" s="2" t="s">
        <v>101</v>
      </c>
      <c r="C27" s="2" t="s">
        <v>102</v>
      </c>
      <c r="D27" s="2"/>
      <c r="E27" s="28">
        <v>75.900000000000006</v>
      </c>
    </row>
    <row r="28" spans="2:5" x14ac:dyDescent="0.25">
      <c r="B28" s="2" t="s">
        <v>103</v>
      </c>
      <c r="C28" s="2" t="s">
        <v>104</v>
      </c>
      <c r="D28" s="2"/>
      <c r="E28" s="28">
        <v>70.97</v>
      </c>
    </row>
    <row r="29" spans="2:5" x14ac:dyDescent="0.25">
      <c r="B29" s="2"/>
      <c r="C29" s="2"/>
      <c r="D29" s="2"/>
      <c r="E29" s="2"/>
    </row>
    <row r="30" spans="2:5" x14ac:dyDescent="0.25">
      <c r="B30" s="2" t="s">
        <v>105</v>
      </c>
      <c r="C30" s="2"/>
      <c r="D30" s="2"/>
      <c r="E30" s="29">
        <v>4601.43</v>
      </c>
    </row>
    <row r="31" spans="2:5" x14ac:dyDescent="0.25">
      <c r="B31" s="2" t="s">
        <v>106</v>
      </c>
      <c r="C31" s="2"/>
      <c r="D31" s="2">
        <v>715</v>
      </c>
      <c r="E31" s="2"/>
    </row>
    <row r="32" spans="2:5" x14ac:dyDescent="0.25">
      <c r="B32" s="6" t="s">
        <v>107</v>
      </c>
      <c r="C32" s="6"/>
      <c r="D32" s="6">
        <v>-1.2</v>
      </c>
      <c r="E32" s="6"/>
    </row>
    <row r="33" spans="2:5" x14ac:dyDescent="0.25">
      <c r="B33" s="3" t="s">
        <v>108</v>
      </c>
      <c r="C33" s="3"/>
      <c r="D33" s="3">
        <v>713.8</v>
      </c>
      <c r="E33" s="9">
        <v>7406</v>
      </c>
    </row>
    <row r="34" spans="2:5" x14ac:dyDescent="0.25">
      <c r="B34" s="40" t="s">
        <v>121</v>
      </c>
      <c r="C34" s="3"/>
      <c r="D34" s="3"/>
      <c r="E34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65B54-9389-423F-BEC1-07AB9E3F88CA}">
  <dimension ref="B2:K29"/>
  <sheetViews>
    <sheetView zoomScaleNormal="100" workbookViewId="0">
      <selection activeCell="K21" sqref="K21"/>
    </sheetView>
  </sheetViews>
  <sheetFormatPr defaultRowHeight="15" x14ac:dyDescent="0.25"/>
  <cols>
    <col min="1" max="1" width="9.140625" style="1"/>
    <col min="2" max="2" width="25" style="1" customWidth="1"/>
    <col min="3" max="3" width="11.85546875" style="1" customWidth="1"/>
    <col min="4" max="4" width="12.140625" style="1" customWidth="1"/>
    <col min="5" max="5" width="9.140625" style="1"/>
    <col min="6" max="6" width="28.28515625" style="1" customWidth="1"/>
    <col min="7" max="9" width="9.140625" style="1"/>
    <col min="10" max="10" width="9.140625" style="1" customWidth="1"/>
    <col min="11" max="16384" width="9.140625" style="1"/>
  </cols>
  <sheetData>
    <row r="2" spans="2:11" ht="15.75" x14ac:dyDescent="0.25">
      <c r="B2" s="88" t="s">
        <v>120</v>
      </c>
      <c r="C2" s="112"/>
      <c r="D2" s="112"/>
      <c r="F2" s="114" t="s">
        <v>144</v>
      </c>
      <c r="G2" s="89"/>
      <c r="H2" s="89"/>
      <c r="I2" s="89"/>
      <c r="J2" s="89"/>
      <c r="K2" s="89"/>
    </row>
    <row r="3" spans="2:11" ht="15.75" x14ac:dyDescent="0.25">
      <c r="B3" s="112"/>
      <c r="C3" s="112"/>
      <c r="D3" s="112"/>
      <c r="F3" s="114"/>
      <c r="G3" s="89"/>
      <c r="H3" s="89"/>
      <c r="I3" s="89"/>
      <c r="J3" s="89"/>
      <c r="K3" s="89"/>
    </row>
    <row r="4" spans="2:11" x14ac:dyDescent="0.25">
      <c r="B4" s="32"/>
      <c r="C4" s="33">
        <v>43100</v>
      </c>
      <c r="D4" s="37">
        <v>43465</v>
      </c>
      <c r="F4" s="44"/>
      <c r="G4" s="45" t="s">
        <v>132</v>
      </c>
      <c r="H4" s="45" t="s">
        <v>133</v>
      </c>
      <c r="I4" s="45" t="s">
        <v>134</v>
      </c>
      <c r="J4" s="45" t="s">
        <v>135</v>
      </c>
      <c r="K4" s="30" t="s">
        <v>136</v>
      </c>
    </row>
    <row r="5" spans="2:11" x14ac:dyDescent="0.25">
      <c r="B5" s="15" t="s">
        <v>111</v>
      </c>
      <c r="C5" s="34">
        <v>16301</v>
      </c>
      <c r="D5" s="38">
        <v>16315</v>
      </c>
      <c r="F5" s="46" t="s">
        <v>111</v>
      </c>
      <c r="G5" s="47">
        <v>5325</v>
      </c>
      <c r="H5" s="47">
        <v>8057</v>
      </c>
      <c r="I5" s="47">
        <v>2584</v>
      </c>
      <c r="J5" s="47">
        <v>349</v>
      </c>
      <c r="K5" s="47">
        <v>16315</v>
      </c>
    </row>
    <row r="6" spans="2:11" x14ac:dyDescent="0.25">
      <c r="B6" s="15" t="s">
        <v>112</v>
      </c>
      <c r="C6" s="34">
        <v>6691</v>
      </c>
      <c r="D6" s="38">
        <v>7406</v>
      </c>
      <c r="F6" s="46" t="s">
        <v>113</v>
      </c>
      <c r="G6" s="29"/>
      <c r="H6" s="29"/>
      <c r="I6" s="29">
        <v>8614</v>
      </c>
      <c r="J6" s="29"/>
      <c r="K6" s="29">
        <v>8614</v>
      </c>
    </row>
    <row r="7" spans="2:11" x14ac:dyDescent="0.25">
      <c r="B7" s="15" t="s">
        <v>113</v>
      </c>
      <c r="C7" s="34">
        <v>8586</v>
      </c>
      <c r="D7" s="38">
        <v>8614</v>
      </c>
      <c r="F7" s="46" t="s">
        <v>112</v>
      </c>
      <c r="G7" s="29">
        <v>856</v>
      </c>
      <c r="H7" s="29">
        <v>2616</v>
      </c>
      <c r="I7" s="29">
        <v>2355</v>
      </c>
      <c r="J7" s="29">
        <v>1579</v>
      </c>
      <c r="K7" s="29">
        <v>7406</v>
      </c>
    </row>
    <row r="8" spans="2:11" x14ac:dyDescent="0.25">
      <c r="B8" s="15" t="s">
        <v>114</v>
      </c>
      <c r="C8" s="34">
        <v>254</v>
      </c>
      <c r="D8" s="38">
        <v>435</v>
      </c>
      <c r="F8" s="48" t="s">
        <v>114</v>
      </c>
      <c r="G8" s="47">
        <v>8</v>
      </c>
      <c r="H8" s="47">
        <v>22</v>
      </c>
      <c r="I8" s="47">
        <v>274</v>
      </c>
      <c r="J8" s="47">
        <v>131</v>
      </c>
      <c r="K8" s="29">
        <v>435</v>
      </c>
    </row>
    <row r="9" spans="2:11" x14ac:dyDescent="0.25">
      <c r="B9" s="15" t="s">
        <v>115</v>
      </c>
      <c r="C9" s="34">
        <v>7019</v>
      </c>
      <c r="D9" s="38">
        <v>7009</v>
      </c>
      <c r="F9" s="46" t="s">
        <v>115</v>
      </c>
      <c r="G9" s="29">
        <v>264.00400000000002</v>
      </c>
      <c r="H9" s="29">
        <v>588.11500000000001</v>
      </c>
      <c r="I9" s="29">
        <v>3997.2570000000001</v>
      </c>
      <c r="J9" s="29">
        <v>2159.9349999999999</v>
      </c>
      <c r="K9" s="29">
        <v>7009.3109999999997</v>
      </c>
    </row>
    <row r="10" spans="2:11" x14ac:dyDescent="0.25">
      <c r="B10" s="15" t="s">
        <v>116</v>
      </c>
      <c r="C10" s="34">
        <v>1451</v>
      </c>
      <c r="D10" s="38">
        <v>1477</v>
      </c>
      <c r="F10" s="49" t="s">
        <v>137</v>
      </c>
      <c r="G10" s="29">
        <v>141.1</v>
      </c>
      <c r="H10" s="29">
        <v>218.5</v>
      </c>
      <c r="I10" s="29">
        <v>2217</v>
      </c>
      <c r="J10" s="29">
        <v>471.565</v>
      </c>
      <c r="K10" s="29">
        <v>3048.165</v>
      </c>
    </row>
    <row r="11" spans="2:11" x14ac:dyDescent="0.25">
      <c r="B11" s="15" t="s">
        <v>117</v>
      </c>
      <c r="C11" s="34">
        <v>3078</v>
      </c>
      <c r="D11" s="38">
        <v>3048</v>
      </c>
      <c r="F11" s="49" t="s">
        <v>138</v>
      </c>
      <c r="G11" s="29">
        <v>122</v>
      </c>
      <c r="H11" s="29">
        <v>367.6</v>
      </c>
      <c r="I11" s="29">
        <v>584.5</v>
      </c>
      <c r="J11" s="29">
        <v>403.3</v>
      </c>
      <c r="K11" s="29">
        <v>1477.3999999999999</v>
      </c>
    </row>
    <row r="12" spans="2:11" x14ac:dyDescent="0.25">
      <c r="B12" s="15" t="s">
        <v>118</v>
      </c>
      <c r="C12" s="34">
        <v>913</v>
      </c>
      <c r="D12" s="38">
        <v>905</v>
      </c>
      <c r="F12" s="49" t="s">
        <v>139</v>
      </c>
      <c r="G12" s="29"/>
      <c r="H12" s="29"/>
      <c r="I12" s="29">
        <v>243</v>
      </c>
      <c r="J12" s="29">
        <v>662</v>
      </c>
      <c r="K12" s="29">
        <v>905</v>
      </c>
    </row>
    <row r="13" spans="2:11" x14ac:dyDescent="0.25">
      <c r="B13" s="32" t="s">
        <v>119</v>
      </c>
      <c r="C13" s="35">
        <v>1577</v>
      </c>
      <c r="D13" s="39">
        <v>1579</v>
      </c>
      <c r="F13" s="49" t="s">
        <v>140</v>
      </c>
      <c r="G13" s="29"/>
      <c r="H13" s="29"/>
      <c r="I13" s="29">
        <v>942</v>
      </c>
      <c r="J13" s="29">
        <v>620</v>
      </c>
      <c r="K13" s="29">
        <v>1562</v>
      </c>
    </row>
    <row r="14" spans="2:11" x14ac:dyDescent="0.25">
      <c r="B14" s="3" t="s">
        <v>58</v>
      </c>
      <c r="C14" s="9">
        <v>38851</v>
      </c>
      <c r="D14" s="14">
        <v>39779</v>
      </c>
      <c r="F14" s="57" t="s">
        <v>141</v>
      </c>
      <c r="G14" s="50">
        <v>0.90400000000000003</v>
      </c>
      <c r="H14" s="50">
        <v>2.0150000000000001</v>
      </c>
      <c r="I14" s="50">
        <v>10.757</v>
      </c>
      <c r="J14" s="50">
        <v>3.07</v>
      </c>
      <c r="K14" s="51">
        <v>16.745999999999999</v>
      </c>
    </row>
    <row r="15" spans="2:11" x14ac:dyDescent="0.25">
      <c r="B15" s="36" t="s">
        <v>121</v>
      </c>
      <c r="C15" s="34"/>
      <c r="D15" s="34"/>
      <c r="F15" s="21" t="s">
        <v>46</v>
      </c>
      <c r="G15" s="9">
        <v>6453.0039999999999</v>
      </c>
      <c r="H15" s="9">
        <v>11283.115</v>
      </c>
      <c r="I15" s="9">
        <v>17824.257000000001</v>
      </c>
      <c r="J15" s="9">
        <v>4218.9349999999995</v>
      </c>
      <c r="K15" s="9">
        <v>39779.311000000002</v>
      </c>
    </row>
    <row r="16" spans="2:11" x14ac:dyDescent="0.25">
      <c r="F16" s="52" t="s">
        <v>142</v>
      </c>
      <c r="G16" s="9"/>
      <c r="H16" s="9"/>
      <c r="I16" s="9"/>
      <c r="J16" s="9"/>
      <c r="K16" s="9"/>
    </row>
    <row r="17" spans="2:11" ht="15.75" x14ac:dyDescent="0.25">
      <c r="B17" s="88" t="s">
        <v>120</v>
      </c>
      <c r="C17" s="112"/>
      <c r="D17" s="112"/>
      <c r="F17" s="53" t="s">
        <v>143</v>
      </c>
      <c r="G17" s="29"/>
      <c r="H17" s="54"/>
      <c r="I17" s="2"/>
      <c r="J17" s="2"/>
      <c r="K17" s="2"/>
    </row>
    <row r="18" spans="2:11" x14ac:dyDescent="0.25">
      <c r="B18" s="112"/>
      <c r="C18" s="112"/>
      <c r="D18" s="112"/>
    </row>
    <row r="19" spans="2:11" x14ac:dyDescent="0.25">
      <c r="B19" s="32"/>
      <c r="C19" s="33">
        <v>43100</v>
      </c>
      <c r="D19" s="37">
        <v>43465</v>
      </c>
    </row>
    <row r="20" spans="2:11" x14ac:dyDescent="0.25">
      <c r="B20" s="15" t="s">
        <v>113</v>
      </c>
      <c r="C20" s="34">
        <v>8586</v>
      </c>
      <c r="D20" s="38">
        <v>8614</v>
      </c>
    </row>
    <row r="21" spans="2:11" x14ac:dyDescent="0.25">
      <c r="B21" s="15" t="s">
        <v>125</v>
      </c>
      <c r="C21" s="34">
        <v>3429</v>
      </c>
      <c r="D21" s="38">
        <v>3301</v>
      </c>
    </row>
    <row r="22" spans="2:11" x14ac:dyDescent="0.25">
      <c r="B22" s="15" t="s">
        <v>126</v>
      </c>
      <c r="C22" s="34">
        <v>26835.7</v>
      </c>
      <c r="D22" s="38">
        <v>27864</v>
      </c>
    </row>
    <row r="23" spans="2:11" x14ac:dyDescent="0.25">
      <c r="B23" s="15" t="s">
        <v>127</v>
      </c>
      <c r="C23" s="34">
        <v>16300.4</v>
      </c>
      <c r="D23" s="38">
        <v>16315</v>
      </c>
    </row>
    <row r="24" spans="2:11" x14ac:dyDescent="0.25">
      <c r="B24" s="15" t="s">
        <v>128</v>
      </c>
      <c r="C24" s="34">
        <v>445.3</v>
      </c>
      <c r="D24" s="38">
        <v>438</v>
      </c>
    </row>
    <row r="25" spans="2:11" x14ac:dyDescent="0.25">
      <c r="B25" s="15" t="s">
        <v>129</v>
      </c>
      <c r="C25" s="34">
        <v>3145</v>
      </c>
      <c r="D25" s="38">
        <v>3270</v>
      </c>
    </row>
    <row r="26" spans="2:11" x14ac:dyDescent="0.25">
      <c r="B26" s="15" t="s">
        <v>130</v>
      </c>
      <c r="C26" s="34">
        <v>254</v>
      </c>
      <c r="D26" s="38">
        <v>435</v>
      </c>
    </row>
    <row r="27" spans="2:11" x14ac:dyDescent="0.25">
      <c r="B27" s="32" t="s">
        <v>131</v>
      </c>
      <c r="C27" s="35">
        <v>6691</v>
      </c>
      <c r="D27" s="39">
        <v>7406</v>
      </c>
    </row>
    <row r="28" spans="2:11" x14ac:dyDescent="0.25">
      <c r="B28" s="3" t="s">
        <v>58</v>
      </c>
      <c r="C28" s="9">
        <v>38850.699999999997</v>
      </c>
      <c r="D28" s="14">
        <v>39779</v>
      </c>
    </row>
    <row r="29" spans="2:11" x14ac:dyDescent="0.25">
      <c r="B29" s="36" t="s">
        <v>121</v>
      </c>
      <c r="C29" s="34"/>
      <c r="D29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8CB8-CE7D-4FC7-85E2-19E956A253C0}">
  <dimension ref="B2:AF25"/>
  <sheetViews>
    <sheetView zoomScale="70" zoomScaleNormal="70" workbookViewId="0">
      <selection activeCell="M30" sqref="M30"/>
    </sheetView>
  </sheetViews>
  <sheetFormatPr defaultRowHeight="15" x14ac:dyDescent="0.25"/>
  <cols>
    <col min="1" max="1" width="9.140625" style="1"/>
    <col min="2" max="3" width="9.140625" style="1" customWidth="1"/>
    <col min="4" max="16384" width="9.140625" style="1"/>
  </cols>
  <sheetData>
    <row r="2" spans="2:32" ht="15.75" x14ac:dyDescent="0.25">
      <c r="B2" s="88" t="s">
        <v>200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2:32" ht="15.75" x14ac:dyDescent="0.25">
      <c r="B3" s="88" t="s">
        <v>201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2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x14ac:dyDescent="0.25">
      <c r="B5" s="6"/>
      <c r="C5" s="6"/>
      <c r="D5" s="4">
        <v>1990</v>
      </c>
      <c r="E5" s="4">
        <v>1991</v>
      </c>
      <c r="F5" s="4">
        <v>1992</v>
      </c>
      <c r="G5" s="4">
        <v>1993</v>
      </c>
      <c r="H5" s="4">
        <v>1994</v>
      </c>
      <c r="I5" s="4">
        <v>1995</v>
      </c>
      <c r="J5" s="4">
        <v>1996</v>
      </c>
      <c r="K5" s="4">
        <v>1997</v>
      </c>
      <c r="L5" s="4">
        <v>1998</v>
      </c>
      <c r="M5" s="4">
        <v>1999</v>
      </c>
      <c r="N5" s="4">
        <v>2000</v>
      </c>
      <c r="O5" s="4">
        <v>2001</v>
      </c>
      <c r="P5" s="4">
        <v>2002</v>
      </c>
      <c r="Q5" s="4">
        <v>2003</v>
      </c>
      <c r="R5" s="4">
        <v>2004</v>
      </c>
      <c r="S5" s="4">
        <v>2005</v>
      </c>
      <c r="T5" s="4">
        <v>2006</v>
      </c>
      <c r="U5" s="4">
        <v>2007</v>
      </c>
      <c r="V5" s="4">
        <v>2008</v>
      </c>
      <c r="W5" s="4">
        <v>2009</v>
      </c>
      <c r="X5" s="4">
        <v>2010</v>
      </c>
      <c r="Y5" s="4">
        <v>2011</v>
      </c>
      <c r="Z5" s="4">
        <v>2012</v>
      </c>
      <c r="AA5" s="4">
        <v>2013</v>
      </c>
      <c r="AB5" s="30">
        <v>2014</v>
      </c>
      <c r="AC5" s="30">
        <v>2015</v>
      </c>
      <c r="AD5" s="30">
        <v>2016</v>
      </c>
      <c r="AE5" s="30">
        <v>2017</v>
      </c>
      <c r="AF5" s="92" t="s">
        <v>202</v>
      </c>
    </row>
    <row r="6" spans="2:32" x14ac:dyDescent="0.25">
      <c r="B6" s="2" t="s">
        <v>203</v>
      </c>
      <c r="C6" s="2"/>
      <c r="D6" s="68">
        <v>141.66500000000002</v>
      </c>
      <c r="E6" s="68">
        <v>142.45000000000002</v>
      </c>
      <c r="F6" s="68">
        <v>141.56100000000001</v>
      </c>
      <c r="G6" s="68">
        <v>141.05000000000001</v>
      </c>
      <c r="H6" s="68">
        <v>137.922</v>
      </c>
      <c r="I6" s="68">
        <v>143.447</v>
      </c>
      <c r="J6" s="68">
        <v>136.447</v>
      </c>
      <c r="K6" s="68">
        <v>145.16500000000002</v>
      </c>
      <c r="L6" s="68">
        <v>154.494</v>
      </c>
      <c r="M6" s="68">
        <v>150.70500000000001</v>
      </c>
      <c r="N6" s="68">
        <v>141.81200000000001</v>
      </c>
      <c r="O6" s="68">
        <v>157.56</v>
      </c>
      <c r="P6" s="68">
        <v>143.17800000000003</v>
      </c>
      <c r="Q6" s="68">
        <v>132.46</v>
      </c>
      <c r="R6" s="68">
        <v>148.77200000000002</v>
      </c>
      <c r="S6" s="68">
        <v>154.93299999999999</v>
      </c>
      <c r="T6" s="68">
        <v>140.244</v>
      </c>
      <c r="U6" s="68">
        <v>144.95100000000002</v>
      </c>
      <c r="V6" s="68">
        <v>145.94299999999998</v>
      </c>
      <c r="W6" s="68">
        <v>133.643</v>
      </c>
      <c r="X6" s="68">
        <v>144.87200000000001</v>
      </c>
      <c r="Y6" s="68">
        <v>147.50500000000002</v>
      </c>
      <c r="Z6" s="68">
        <v>162.40099999999998</v>
      </c>
      <c r="AA6" s="68">
        <v>149.209</v>
      </c>
      <c r="AB6" s="68">
        <v>150.25800000000004</v>
      </c>
      <c r="AC6" s="68">
        <v>159.38000000000002</v>
      </c>
      <c r="AD6" s="68">
        <v>152.5351</v>
      </c>
      <c r="AE6" s="68">
        <v>160.477</v>
      </c>
      <c r="AF6" s="81">
        <v>158.8811</v>
      </c>
    </row>
    <row r="7" spans="2:32" x14ac:dyDescent="0.25">
      <c r="B7" s="2" t="s">
        <v>111</v>
      </c>
      <c r="C7" s="2"/>
      <c r="D7" s="68">
        <v>71.448999999999998</v>
      </c>
      <c r="E7" s="68">
        <v>62.265999999999998</v>
      </c>
      <c r="F7" s="68">
        <v>73.296999999999997</v>
      </c>
      <c r="G7" s="68">
        <v>73.566999999999993</v>
      </c>
      <c r="H7" s="68">
        <v>58.223999999999997</v>
      </c>
      <c r="I7" s="68">
        <v>67.221999999999994</v>
      </c>
      <c r="J7" s="68">
        <v>51.1</v>
      </c>
      <c r="K7" s="68">
        <v>68.227000000000004</v>
      </c>
      <c r="L7" s="68">
        <v>73.846000000000004</v>
      </c>
      <c r="M7" s="68">
        <v>70.872</v>
      </c>
      <c r="N7" s="68">
        <v>77.861999999999995</v>
      </c>
      <c r="O7" s="68">
        <v>78.418000000000006</v>
      </c>
      <c r="P7" s="68">
        <v>66.099000000000004</v>
      </c>
      <c r="Q7" s="68">
        <v>53.087000000000003</v>
      </c>
      <c r="R7" s="68">
        <v>60.103000000000002</v>
      </c>
      <c r="S7" s="68">
        <v>72</v>
      </c>
      <c r="T7" s="68">
        <v>61.1</v>
      </c>
      <c r="U7" s="68">
        <v>65.599999999999994</v>
      </c>
      <c r="V7" s="68">
        <v>68.599999999999994</v>
      </c>
      <c r="W7" s="68">
        <v>65.3</v>
      </c>
      <c r="X7" s="68">
        <v>66.77</v>
      </c>
      <c r="Y7" s="68">
        <v>66.7</v>
      </c>
      <c r="Z7" s="68">
        <v>78.465999999999994</v>
      </c>
      <c r="AA7" s="68">
        <v>61</v>
      </c>
      <c r="AB7" s="68">
        <v>63.43</v>
      </c>
      <c r="AC7" s="68">
        <v>74.861000000000004</v>
      </c>
      <c r="AD7" s="68">
        <v>61.74</v>
      </c>
      <c r="AE7" s="68">
        <v>64.7</v>
      </c>
      <c r="AF7" s="81">
        <v>61</v>
      </c>
    </row>
    <row r="8" spans="2:32" x14ac:dyDescent="0.25">
      <c r="B8" s="2" t="s">
        <v>112</v>
      </c>
      <c r="C8" s="2"/>
      <c r="D8" s="68">
        <v>0.01</v>
      </c>
      <c r="E8" s="68">
        <v>1.4999999999999999E-2</v>
      </c>
      <c r="F8" s="68">
        <v>3.3000000000000002E-2</v>
      </c>
      <c r="G8" s="68">
        <v>5.0999999999999997E-2</v>
      </c>
      <c r="H8" s="68">
        <v>7.4999999999999997E-2</v>
      </c>
      <c r="I8" s="68">
        <v>0.105</v>
      </c>
      <c r="J8" s="68">
        <v>0.14399999999999999</v>
      </c>
      <c r="K8" s="68">
        <v>0.20300000000000001</v>
      </c>
      <c r="L8" s="68">
        <v>0.308</v>
      </c>
      <c r="M8" s="68">
        <v>0.35799999999999998</v>
      </c>
      <c r="N8" s="68">
        <v>0.45600000000000002</v>
      </c>
      <c r="O8" s="68">
        <v>0.48199999999999998</v>
      </c>
      <c r="P8" s="68">
        <v>0.60899999999999999</v>
      </c>
      <c r="Q8" s="68">
        <v>0.67900000000000005</v>
      </c>
      <c r="R8" s="68">
        <v>0.85</v>
      </c>
      <c r="S8" s="68">
        <v>0.93600000000000005</v>
      </c>
      <c r="T8" s="68">
        <v>0.98499999999999999</v>
      </c>
      <c r="U8" s="68">
        <v>1.4</v>
      </c>
      <c r="V8" s="68">
        <v>2</v>
      </c>
      <c r="W8" s="68">
        <v>2.5</v>
      </c>
      <c r="X8" s="68">
        <v>3.5</v>
      </c>
      <c r="Y8" s="68">
        <v>6.1</v>
      </c>
      <c r="Z8" s="68">
        <v>7.16</v>
      </c>
      <c r="AA8" s="68">
        <v>9.891</v>
      </c>
      <c r="AB8" s="68">
        <v>11.47</v>
      </c>
      <c r="AC8" s="68">
        <v>16.600000000000001</v>
      </c>
      <c r="AD8" s="68">
        <v>15.478999999999999</v>
      </c>
      <c r="AE8" s="68">
        <v>17.600000000000001</v>
      </c>
      <c r="AF8" s="81">
        <v>16.638000000000002</v>
      </c>
    </row>
    <row r="9" spans="2:32" x14ac:dyDescent="0.25">
      <c r="B9" s="2" t="s">
        <v>113</v>
      </c>
      <c r="C9" s="2"/>
      <c r="D9" s="68">
        <v>65.25</v>
      </c>
      <c r="E9" s="68">
        <v>73.513000000000005</v>
      </c>
      <c r="F9" s="68">
        <v>60.8</v>
      </c>
      <c r="G9" s="68">
        <v>58.883000000000003</v>
      </c>
      <c r="H9" s="68">
        <v>70.150999999999996</v>
      </c>
      <c r="I9" s="68">
        <v>66.697000000000003</v>
      </c>
      <c r="J9" s="68">
        <v>71.361999999999995</v>
      </c>
      <c r="K9" s="68">
        <v>66.914000000000001</v>
      </c>
      <c r="L9" s="68">
        <v>70.5</v>
      </c>
      <c r="M9" s="68">
        <v>70.2</v>
      </c>
      <c r="N9" s="68">
        <v>54.771999999999998</v>
      </c>
      <c r="O9" s="68">
        <v>69.210999999999999</v>
      </c>
      <c r="P9" s="68">
        <v>65.584999999999994</v>
      </c>
      <c r="Q9" s="68">
        <v>65.453999999999994</v>
      </c>
      <c r="R9" s="68">
        <v>75</v>
      </c>
      <c r="S9" s="68">
        <v>69.8</v>
      </c>
      <c r="T9" s="68">
        <v>64.983999999999995</v>
      </c>
      <c r="U9" s="68">
        <v>64.3</v>
      </c>
      <c r="V9" s="68">
        <v>61.3</v>
      </c>
      <c r="W9" s="68">
        <v>50</v>
      </c>
      <c r="X9" s="68">
        <v>55.6</v>
      </c>
      <c r="Y9" s="68">
        <v>58</v>
      </c>
      <c r="Z9" s="68">
        <v>61.39</v>
      </c>
      <c r="AA9" s="68">
        <v>63.603000000000002</v>
      </c>
      <c r="AB9" s="68">
        <v>62.204999999999998</v>
      </c>
      <c r="AC9" s="68">
        <v>54.345999999999997</v>
      </c>
      <c r="AD9" s="68">
        <v>60.540999999999997</v>
      </c>
      <c r="AE9" s="68">
        <v>63.009</v>
      </c>
      <c r="AF9" s="81">
        <v>65.8</v>
      </c>
    </row>
    <row r="10" spans="2:32" x14ac:dyDescent="0.25">
      <c r="B10" s="2" t="s">
        <v>114</v>
      </c>
      <c r="C10" s="2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>
        <v>0.01</v>
      </c>
      <c r="AA10" s="68">
        <v>3.5000000000000003E-2</v>
      </c>
      <c r="AB10" s="68">
        <v>0.06</v>
      </c>
      <c r="AC10" s="68">
        <v>9.7000000000000003E-2</v>
      </c>
      <c r="AD10" s="68">
        <v>0.15</v>
      </c>
      <c r="AE10" s="68">
        <v>0.2</v>
      </c>
      <c r="AF10" s="81">
        <v>0.4</v>
      </c>
    </row>
    <row r="11" spans="2:32" x14ac:dyDescent="0.25">
      <c r="B11" s="2" t="s">
        <v>115</v>
      </c>
      <c r="C11" s="2"/>
      <c r="D11" s="68">
        <v>5.0310000000000006</v>
      </c>
      <c r="E11" s="68">
        <v>6.730999999999999</v>
      </c>
      <c r="F11" s="68">
        <v>7.5060000000000002</v>
      </c>
      <c r="G11" s="68">
        <v>8.6239999999999988</v>
      </c>
      <c r="H11" s="68">
        <v>9.5469999999999988</v>
      </c>
      <c r="I11" s="68">
        <v>9.4980000000000029</v>
      </c>
      <c r="J11" s="68">
        <v>13.915999999999999</v>
      </c>
      <c r="K11" s="68">
        <v>9.8960000000000008</v>
      </c>
      <c r="L11" s="68">
        <v>9.9149999999999991</v>
      </c>
      <c r="M11" s="68">
        <v>9.3500000000000014</v>
      </c>
      <c r="N11" s="68">
        <v>8.7970000000000006</v>
      </c>
      <c r="O11" s="68">
        <v>9.5239999999999991</v>
      </c>
      <c r="P11" s="68">
        <v>10.96</v>
      </c>
      <c r="Q11" s="68">
        <v>13.315</v>
      </c>
      <c r="R11" s="68">
        <v>12.894</v>
      </c>
      <c r="S11" s="68">
        <v>12.272</v>
      </c>
      <c r="T11" s="68">
        <v>13.25</v>
      </c>
      <c r="U11" s="68">
        <v>13.725999999999999</v>
      </c>
      <c r="V11" s="68">
        <v>14.118</v>
      </c>
      <c r="W11" s="68">
        <v>15.918000000000001</v>
      </c>
      <c r="X11" s="68">
        <v>19.077000000000002</v>
      </c>
      <c r="Y11" s="68">
        <v>16.78</v>
      </c>
      <c r="Z11" s="68">
        <v>15.45</v>
      </c>
      <c r="AA11" s="68">
        <v>14.754999999999999</v>
      </c>
      <c r="AB11" s="68">
        <v>13.167999999999999</v>
      </c>
      <c r="AC11" s="68">
        <v>13.475999999999997</v>
      </c>
      <c r="AD11" s="68">
        <v>14.6251</v>
      </c>
      <c r="AE11" s="68">
        <v>14.968</v>
      </c>
      <c r="AF11" s="81">
        <v>15.043100000000001</v>
      </c>
    </row>
    <row r="12" spans="2:32" x14ac:dyDescent="0.25">
      <c r="B12" s="2"/>
      <c r="C12" s="2" t="s">
        <v>204</v>
      </c>
      <c r="D12" s="68">
        <v>2.6</v>
      </c>
      <c r="E12" s="68">
        <v>3.1019999999999999</v>
      </c>
      <c r="F12" s="68">
        <v>3.2549999999999999</v>
      </c>
      <c r="G12" s="68">
        <v>3.7970000000000002</v>
      </c>
      <c r="H12" s="68">
        <v>4.0069999999999997</v>
      </c>
      <c r="I12" s="68">
        <v>4.2140000000000004</v>
      </c>
      <c r="J12" s="68">
        <v>4.0289999999999999</v>
      </c>
      <c r="K12" s="68">
        <v>4.22</v>
      </c>
      <c r="L12" s="68">
        <v>4</v>
      </c>
      <c r="M12" s="68">
        <v>4.32</v>
      </c>
      <c r="N12" s="68">
        <v>4.1509999999999998</v>
      </c>
      <c r="O12" s="68">
        <v>3.9180000000000001</v>
      </c>
      <c r="P12" s="68">
        <v>4.2409999999999997</v>
      </c>
      <c r="Q12" s="68">
        <v>4.9369999999999994</v>
      </c>
      <c r="R12" s="68">
        <v>4.92</v>
      </c>
      <c r="S12" s="68">
        <v>5</v>
      </c>
      <c r="T12" s="68">
        <v>5.48</v>
      </c>
      <c r="U12" s="68">
        <v>6.1</v>
      </c>
      <c r="V12" s="68">
        <v>6.2</v>
      </c>
      <c r="W12" s="68">
        <v>5.9</v>
      </c>
      <c r="X12" s="68">
        <v>6.2</v>
      </c>
      <c r="Y12" s="68">
        <v>6.4</v>
      </c>
      <c r="Z12" s="68">
        <v>6</v>
      </c>
      <c r="AA12" s="68">
        <v>5.6</v>
      </c>
      <c r="AB12" s="68">
        <v>5.8</v>
      </c>
      <c r="AC12" s="68">
        <v>5.6</v>
      </c>
      <c r="AD12" s="68">
        <v>5.9</v>
      </c>
      <c r="AE12" s="68">
        <v>5.3</v>
      </c>
      <c r="AF12" s="81">
        <v>5.9328000000000003</v>
      </c>
    </row>
    <row r="13" spans="2:32" x14ac:dyDescent="0.25">
      <c r="B13" s="2"/>
      <c r="C13" s="2" t="s">
        <v>205</v>
      </c>
      <c r="D13" s="68">
        <v>2.2000000000000002</v>
      </c>
      <c r="E13" s="68">
        <v>3.2429999999999999</v>
      </c>
      <c r="F13" s="68">
        <v>3.5049999999999999</v>
      </c>
      <c r="G13" s="68">
        <v>4.2169999999999996</v>
      </c>
      <c r="H13" s="68">
        <v>4.6079999999999997</v>
      </c>
      <c r="I13" s="68">
        <v>4.6740000000000004</v>
      </c>
      <c r="J13" s="68">
        <v>6.2569999999999997</v>
      </c>
      <c r="K13" s="68">
        <v>5.2839999999999998</v>
      </c>
      <c r="L13" s="68">
        <v>5.6879999999999997</v>
      </c>
      <c r="M13" s="68">
        <v>4.7830000000000004</v>
      </c>
      <c r="N13" s="68">
        <v>4.37</v>
      </c>
      <c r="O13" s="68">
        <v>5.12</v>
      </c>
      <c r="P13" s="68">
        <v>5.6840000000000002</v>
      </c>
      <c r="Q13" s="68">
        <v>6.3940000000000001</v>
      </c>
      <c r="R13" s="68">
        <v>7.0819999999999999</v>
      </c>
      <c r="S13" s="68">
        <v>6.55</v>
      </c>
      <c r="T13" s="68">
        <v>6.88</v>
      </c>
      <c r="U13" s="68">
        <v>7.1</v>
      </c>
      <c r="V13" s="68">
        <v>7.2</v>
      </c>
      <c r="W13" s="68">
        <v>9.3000000000000007</v>
      </c>
      <c r="X13" s="68">
        <v>12.35</v>
      </c>
      <c r="Y13" s="68">
        <v>9.6</v>
      </c>
      <c r="Z13" s="68">
        <v>8.7799999999999994</v>
      </c>
      <c r="AA13" s="68">
        <v>8.5</v>
      </c>
      <c r="AB13" s="68">
        <v>6.82</v>
      </c>
      <c r="AC13" s="68">
        <v>7.2679999999999998</v>
      </c>
      <c r="AD13" s="68">
        <v>8.1280999999999999</v>
      </c>
      <c r="AE13" s="68">
        <v>8.6999999999999993</v>
      </c>
      <c r="AF13" s="81">
        <v>8.1373999999999995</v>
      </c>
    </row>
    <row r="14" spans="2:32" x14ac:dyDescent="0.25">
      <c r="B14" s="2"/>
      <c r="C14" s="2" t="s">
        <v>206</v>
      </c>
      <c r="D14" s="68">
        <v>0.2</v>
      </c>
      <c r="E14" s="68">
        <v>0.32600000000000001</v>
      </c>
      <c r="F14" s="68">
        <v>0.64200000000000002</v>
      </c>
      <c r="G14" s="68">
        <v>0.46800000000000003</v>
      </c>
      <c r="H14" s="68">
        <v>0.85</v>
      </c>
      <c r="I14" s="68">
        <v>0.40899999999999997</v>
      </c>
      <c r="J14" s="68">
        <v>3.6219999999999999</v>
      </c>
      <c r="K14" s="68">
        <v>0.38700000000000001</v>
      </c>
      <c r="L14" s="68">
        <v>0.224</v>
      </c>
      <c r="M14" s="68">
        <v>0.23899999999999999</v>
      </c>
      <c r="N14" s="68">
        <v>0.251</v>
      </c>
      <c r="O14" s="68">
        <v>0.46200000000000002</v>
      </c>
      <c r="P14" s="68">
        <v>1.0089999999999999</v>
      </c>
      <c r="Q14" s="68">
        <v>1.8819999999999999</v>
      </c>
      <c r="R14" s="68">
        <v>0.88700000000000001</v>
      </c>
      <c r="S14" s="68">
        <v>0.7</v>
      </c>
      <c r="T14" s="68">
        <v>0.88</v>
      </c>
      <c r="U14" s="68">
        <v>0.5</v>
      </c>
      <c r="V14" s="68">
        <v>0.7</v>
      </c>
      <c r="W14" s="68">
        <v>0.7</v>
      </c>
      <c r="X14" s="68">
        <v>0.5</v>
      </c>
      <c r="Y14" s="68">
        <v>0.77</v>
      </c>
      <c r="Z14" s="68">
        <v>0.66</v>
      </c>
      <c r="AA14" s="68">
        <v>0.64500000000000002</v>
      </c>
      <c r="AB14" s="68">
        <v>0.54</v>
      </c>
      <c r="AC14" s="68">
        <v>0.6</v>
      </c>
      <c r="AD14" s="68">
        <v>0.59</v>
      </c>
      <c r="AE14" s="68">
        <v>0.96</v>
      </c>
      <c r="AF14" s="82">
        <v>0.96</v>
      </c>
    </row>
    <row r="15" spans="2:32" x14ac:dyDescent="0.25">
      <c r="B15" s="2"/>
      <c r="C15" s="2" t="s">
        <v>207</v>
      </c>
      <c r="D15" s="54">
        <v>3.1E-2</v>
      </c>
      <c r="E15" s="54">
        <v>0.06</v>
      </c>
      <c r="F15" s="54">
        <v>0.104</v>
      </c>
      <c r="G15" s="54">
        <v>0.14199999999999999</v>
      </c>
      <c r="H15" s="54">
        <v>8.2000000000000003E-2</v>
      </c>
      <c r="I15" s="54">
        <v>0.20100000000000001</v>
      </c>
      <c r="J15" s="54">
        <v>8.0000000000000002E-3</v>
      </c>
      <c r="K15" s="54">
        <v>5.0000000000000001E-3</v>
      </c>
      <c r="L15" s="54">
        <v>3.0000000000000001E-3</v>
      </c>
      <c r="M15" s="54">
        <v>8.0000000000000002E-3</v>
      </c>
      <c r="N15" s="54">
        <v>2.5000000000000001E-2</v>
      </c>
      <c r="O15" s="54">
        <v>2.4E-2</v>
      </c>
      <c r="P15" s="54">
        <v>2.5999999999999999E-2</v>
      </c>
      <c r="Q15" s="54">
        <v>0.10199999999999999</v>
      </c>
      <c r="R15" s="54">
        <v>5.0000000000000001E-3</v>
      </c>
      <c r="S15" s="54">
        <v>2.1999999999999999E-2</v>
      </c>
      <c r="T15" s="54">
        <v>0.01</v>
      </c>
      <c r="U15" s="54">
        <v>2.5999999999999999E-2</v>
      </c>
      <c r="V15" s="54">
        <v>1.7999999999999999E-2</v>
      </c>
      <c r="W15" s="54">
        <v>1.7999999999999999E-2</v>
      </c>
      <c r="X15" s="54">
        <v>2.7E-2</v>
      </c>
      <c r="Y15" s="54">
        <v>0.01</v>
      </c>
      <c r="Z15" s="54">
        <v>0.01</v>
      </c>
      <c r="AA15" s="54">
        <v>0.01</v>
      </c>
      <c r="AB15" s="54">
        <v>8.0000000000000002E-3</v>
      </c>
      <c r="AC15" s="54">
        <v>8.0000000000000002E-3</v>
      </c>
      <c r="AD15" s="54">
        <v>7.0000000000000001E-3</v>
      </c>
      <c r="AE15" s="54">
        <v>8.0000000000000002E-3</v>
      </c>
      <c r="AF15" s="93">
        <v>1.29E-2</v>
      </c>
    </row>
    <row r="16" spans="2:32" x14ac:dyDescent="0.25">
      <c r="B16" s="2" t="s">
        <v>208</v>
      </c>
      <c r="C16" s="2"/>
      <c r="D16" s="54"/>
      <c r="E16" s="54"/>
      <c r="F16" s="54"/>
      <c r="G16" s="54"/>
      <c r="H16" s="54"/>
      <c r="I16" s="54"/>
      <c r="J16" s="54">
        <v>-1.4999999999999999E-2</v>
      </c>
      <c r="K16" s="54">
        <v>-1.9E-2</v>
      </c>
      <c r="L16" s="54">
        <v>-1.7000000000000001E-2</v>
      </c>
      <c r="M16" s="54">
        <v>-0.01</v>
      </c>
      <c r="N16" s="54">
        <v>-1.4E-2</v>
      </c>
      <c r="O16" s="54">
        <v>-0.01</v>
      </c>
      <c r="P16" s="54">
        <v>-0.04</v>
      </c>
      <c r="Q16" s="54">
        <v>-5.7388000000000002E-2</v>
      </c>
      <c r="R16" s="54">
        <v>-5.8000000000000003E-2</v>
      </c>
      <c r="S16" s="54">
        <v>-4.8000000000000001E-2</v>
      </c>
      <c r="T16" s="54">
        <v>-5.1999999999999998E-2</v>
      </c>
      <c r="U16" s="54">
        <v>-3.3500000000000002E-2</v>
      </c>
      <c r="V16" s="54">
        <v>-3.3500000000000002E-2</v>
      </c>
      <c r="W16" s="54">
        <v>-3.3500000000000002E-2</v>
      </c>
      <c r="X16" s="54">
        <v>-1.7999999999999999E-2</v>
      </c>
      <c r="Y16" s="54">
        <v>-4.9000000000000002E-2</v>
      </c>
      <c r="Z16" s="54">
        <v>-2.9000000000000001E-2</v>
      </c>
      <c r="AA16" s="54">
        <v>-2.9000000000000001E-2</v>
      </c>
      <c r="AB16" s="54">
        <v>-0.02</v>
      </c>
      <c r="AC16" s="54">
        <v>-0.03</v>
      </c>
      <c r="AD16" s="54">
        <v>-0.03</v>
      </c>
      <c r="AE16" s="54">
        <v>-4.3999999999999997E-2</v>
      </c>
      <c r="AF16" s="94">
        <v>-5.2400000000000002E-2</v>
      </c>
    </row>
    <row r="17" spans="2:3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95"/>
    </row>
    <row r="18" spans="2:32" x14ac:dyDescent="0.25">
      <c r="B18" s="2" t="s">
        <v>209</v>
      </c>
      <c r="C18" s="2"/>
      <c r="D18" s="68">
        <v>139.89700000000002</v>
      </c>
      <c r="E18" s="68">
        <v>141.15600000000001</v>
      </c>
      <c r="F18" s="68">
        <v>139.404</v>
      </c>
      <c r="G18" s="68">
        <v>140.46300000000002</v>
      </c>
      <c r="H18" s="68">
        <v>138.17500000000001</v>
      </c>
      <c r="I18" s="68">
        <v>141.761</v>
      </c>
      <c r="J18" s="68">
        <v>142.58599999999998</v>
      </c>
      <c r="K18" s="68">
        <v>142.45700000000002</v>
      </c>
      <c r="L18" s="68">
        <v>143.81700000000001</v>
      </c>
      <c r="M18" s="68">
        <v>143.22300000000001</v>
      </c>
      <c r="N18" s="68">
        <v>146.49100000000001</v>
      </c>
      <c r="O18" s="68">
        <v>150.26999999999998</v>
      </c>
      <c r="P18" s="68">
        <v>148.53400000000002</v>
      </c>
      <c r="Q18" s="68">
        <v>145.288726</v>
      </c>
      <c r="R18" s="68">
        <v>146.66900000000004</v>
      </c>
      <c r="S18" s="68">
        <v>147.54900000000001</v>
      </c>
      <c r="T18" s="68">
        <v>146.29499999999999</v>
      </c>
      <c r="U18" s="68">
        <v>146.25200000000001</v>
      </c>
      <c r="V18" s="68">
        <v>143.94299999999998</v>
      </c>
      <c r="W18" s="68">
        <v>138.34300000000002</v>
      </c>
      <c r="X18" s="68">
        <v>146.95500000000001</v>
      </c>
      <c r="Y18" s="68">
        <v>140.30500000000004</v>
      </c>
      <c r="Z18" s="68">
        <v>142.83099999999999</v>
      </c>
      <c r="AA18" s="68">
        <v>139.21899999999999</v>
      </c>
      <c r="AB18" s="68">
        <v>134.64800000000005</v>
      </c>
      <c r="AC18" s="68">
        <v>136.78000000000003</v>
      </c>
      <c r="AD18" s="68">
        <v>140.80009999999999</v>
      </c>
      <c r="AE18" s="68">
        <v>141.48399999999998</v>
      </c>
      <c r="AF18" s="81">
        <v>141.65309999999999</v>
      </c>
    </row>
    <row r="19" spans="2:32" x14ac:dyDescent="0.25">
      <c r="B19" s="2"/>
      <c r="C19" s="2" t="s">
        <v>210</v>
      </c>
      <c r="D19" s="68">
        <v>10.71</v>
      </c>
      <c r="E19" s="68">
        <v>9.4499999999999993</v>
      </c>
      <c r="F19" s="68">
        <v>9.6560000000000006</v>
      </c>
      <c r="G19" s="68">
        <v>8.3810000000000002</v>
      </c>
      <c r="H19" s="68">
        <v>8.2479999999999993</v>
      </c>
      <c r="I19" s="68">
        <v>8.9529999999999994</v>
      </c>
      <c r="J19" s="68">
        <v>10.346</v>
      </c>
      <c r="K19" s="68">
        <v>10.252000000000001</v>
      </c>
      <c r="L19" s="68">
        <v>10.865</v>
      </c>
      <c r="M19" s="68">
        <v>10.57</v>
      </c>
      <c r="N19" s="68">
        <v>11.1</v>
      </c>
      <c r="O19" s="68">
        <v>11.802</v>
      </c>
      <c r="P19" s="68">
        <v>11.882</v>
      </c>
      <c r="Q19" s="68">
        <v>10.701000000000001</v>
      </c>
      <c r="R19" s="68">
        <v>11.1</v>
      </c>
      <c r="S19" s="68">
        <v>12.4</v>
      </c>
      <c r="T19" s="68">
        <v>11</v>
      </c>
      <c r="U19" s="68">
        <v>10.7</v>
      </c>
      <c r="V19" s="68">
        <v>10.5</v>
      </c>
      <c r="W19" s="68">
        <v>10.199999999999999</v>
      </c>
      <c r="X19" s="68">
        <v>10.7</v>
      </c>
      <c r="Y19" s="68">
        <v>9.6999999999999993</v>
      </c>
      <c r="Z19" s="68">
        <v>11</v>
      </c>
      <c r="AA19" s="68">
        <v>10</v>
      </c>
      <c r="AB19" s="68">
        <v>9.3000000000000007</v>
      </c>
      <c r="AC19" s="68">
        <v>9.4</v>
      </c>
      <c r="AD19" s="68">
        <v>10.7</v>
      </c>
      <c r="AE19" s="68">
        <v>11.047000000000001</v>
      </c>
      <c r="AF19" s="81">
        <v>11.048</v>
      </c>
    </row>
    <row r="20" spans="2:32" x14ac:dyDescent="0.25">
      <c r="B20" s="2"/>
      <c r="C20" s="2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81"/>
    </row>
    <row r="21" spans="2:32" x14ac:dyDescent="0.25">
      <c r="B21" s="2" t="s">
        <v>211</v>
      </c>
      <c r="C21" s="2"/>
      <c r="D21" s="68">
        <v>12.909000000000001</v>
      </c>
      <c r="E21" s="68">
        <v>6.2249999999999996</v>
      </c>
      <c r="F21" s="68">
        <v>8.8460000000000001</v>
      </c>
      <c r="G21" s="68">
        <v>7.9790000000000001</v>
      </c>
      <c r="H21" s="68">
        <v>6.6740000000000004</v>
      </c>
      <c r="I21" s="68">
        <v>7.72</v>
      </c>
      <c r="J21" s="68">
        <v>15.885</v>
      </c>
      <c r="K21" s="68">
        <v>10.252000000000001</v>
      </c>
      <c r="L21" s="68">
        <v>6.1020000000000003</v>
      </c>
      <c r="M21" s="68">
        <v>8.4559999999999995</v>
      </c>
      <c r="N21" s="68">
        <v>18.309000000000001</v>
      </c>
      <c r="O21" s="68">
        <v>11.164</v>
      </c>
      <c r="P21" s="68">
        <v>20.11</v>
      </c>
      <c r="Q21" s="68">
        <v>24.286000000000001</v>
      </c>
      <c r="R21" s="68">
        <v>15.645</v>
      </c>
      <c r="S21" s="68">
        <v>14.585000000000001</v>
      </c>
      <c r="T21" s="68">
        <v>20.468</v>
      </c>
      <c r="U21" s="68">
        <v>18.462</v>
      </c>
      <c r="V21" s="68">
        <v>15.6</v>
      </c>
      <c r="W21" s="68">
        <v>16.399999999999999</v>
      </c>
      <c r="X21" s="68">
        <v>17.64</v>
      </c>
      <c r="Y21" s="68">
        <v>14.8</v>
      </c>
      <c r="Z21" s="68">
        <v>11.68</v>
      </c>
      <c r="AA21" s="68">
        <v>15.1</v>
      </c>
      <c r="AB21" s="68">
        <v>16.920000000000002</v>
      </c>
      <c r="AC21" s="68">
        <v>12.6</v>
      </c>
      <c r="AD21" s="68">
        <v>17.478999999999999</v>
      </c>
      <c r="AE21" s="68">
        <v>14.218999999999999</v>
      </c>
      <c r="AF21" s="81">
        <v>14.6</v>
      </c>
    </row>
    <row r="22" spans="2:32" x14ac:dyDescent="0.25">
      <c r="B22" s="2" t="s">
        <v>212</v>
      </c>
      <c r="C22" s="2"/>
      <c r="D22" s="68">
        <v>-14.677</v>
      </c>
      <c r="E22" s="68">
        <v>-7.5190000000000001</v>
      </c>
      <c r="F22" s="68">
        <v>-11.003</v>
      </c>
      <c r="G22" s="68">
        <v>-8.5660000000000007</v>
      </c>
      <c r="H22" s="68">
        <v>-6.4210000000000003</v>
      </c>
      <c r="I22" s="68">
        <v>-9.4060000000000006</v>
      </c>
      <c r="J22" s="68">
        <v>-9.7460000000000004</v>
      </c>
      <c r="K22" s="68">
        <v>-12.96</v>
      </c>
      <c r="L22" s="68">
        <v>-16.779</v>
      </c>
      <c r="M22" s="68">
        <v>-15.938000000000001</v>
      </c>
      <c r="N22" s="68">
        <v>-13.63</v>
      </c>
      <c r="O22" s="68">
        <v>-18.454000000000001</v>
      </c>
      <c r="P22" s="68">
        <v>-14.754</v>
      </c>
      <c r="Q22" s="68">
        <v>-11.457274</v>
      </c>
      <c r="R22" s="68">
        <v>-17.748000000000001</v>
      </c>
      <c r="S22" s="68">
        <v>-21.969000000000001</v>
      </c>
      <c r="T22" s="68">
        <v>-14.417</v>
      </c>
      <c r="U22" s="68">
        <v>-17.161000000000001</v>
      </c>
      <c r="V22" s="68">
        <v>-17.600000000000001</v>
      </c>
      <c r="W22" s="68">
        <v>-11.7</v>
      </c>
      <c r="X22" s="68">
        <v>-15.557</v>
      </c>
      <c r="Y22" s="68">
        <v>-22</v>
      </c>
      <c r="Z22" s="68">
        <v>-31.25</v>
      </c>
      <c r="AA22" s="68">
        <v>-25.09</v>
      </c>
      <c r="AB22" s="68">
        <v>-32.53</v>
      </c>
      <c r="AC22" s="68">
        <v>-35.200000000000003</v>
      </c>
      <c r="AD22" s="68">
        <v>-29.213999999999999</v>
      </c>
      <c r="AE22" s="68">
        <v>-33.212000000000003</v>
      </c>
      <c r="AF22" s="81">
        <v>-31.827999999999999</v>
      </c>
    </row>
    <row r="23" spans="2:32" x14ac:dyDescent="0.25">
      <c r="B23" s="2"/>
      <c r="C23" s="2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81"/>
    </row>
    <row r="24" spans="2:32" x14ac:dyDescent="0.25">
      <c r="B24" s="2" t="s">
        <v>213</v>
      </c>
      <c r="C24" s="2"/>
      <c r="D24" s="68">
        <v>-1.7679999999999989</v>
      </c>
      <c r="E24" s="68">
        <v>-1.2940000000000005</v>
      </c>
      <c r="F24" s="68">
        <v>-2.157</v>
      </c>
      <c r="G24" s="68">
        <v>-0.58700000000000063</v>
      </c>
      <c r="H24" s="68">
        <v>0.25300000000000011</v>
      </c>
      <c r="I24" s="68">
        <v>-1.6860000000000008</v>
      </c>
      <c r="J24" s="68">
        <v>6.2</v>
      </c>
      <c r="K24" s="68">
        <v>-2.7080000000000002</v>
      </c>
      <c r="L24" s="68">
        <v>-10.696999999999999</v>
      </c>
      <c r="M24" s="68">
        <v>-7.6</v>
      </c>
      <c r="N24" s="68">
        <v>4.6790000000000003</v>
      </c>
      <c r="O24" s="68">
        <v>-7.2900000000000009</v>
      </c>
      <c r="P24" s="68">
        <v>5.3559999999999999</v>
      </c>
      <c r="Q24" s="68">
        <v>12.828726000000001</v>
      </c>
      <c r="R24" s="68">
        <v>-2.1030000000000015</v>
      </c>
      <c r="S24" s="68">
        <v>-7.3840000000000003</v>
      </c>
      <c r="T24" s="68">
        <v>6.0510000000000002</v>
      </c>
      <c r="U24" s="68">
        <v>1.3009999999999984</v>
      </c>
      <c r="V24" s="68">
        <v>-2.0000000000000018</v>
      </c>
      <c r="W24" s="68">
        <v>4.6999999999999993</v>
      </c>
      <c r="X24" s="68">
        <v>2.0830000000000002</v>
      </c>
      <c r="Y24" s="68">
        <v>-7.1999999999999993</v>
      </c>
      <c r="Z24" s="68">
        <v>-19.57</v>
      </c>
      <c r="AA24" s="68">
        <v>-9.99</v>
      </c>
      <c r="AB24" s="68">
        <v>-15.61</v>
      </c>
      <c r="AC24" s="68">
        <v>-22.6</v>
      </c>
      <c r="AD24" s="68">
        <v>-11.734999999999999</v>
      </c>
      <c r="AE24" s="68">
        <v>-18.993000000000002</v>
      </c>
      <c r="AF24" s="81">
        <v>-17.228000000000002</v>
      </c>
    </row>
    <row r="25" spans="2:32" x14ac:dyDescent="0.25">
      <c r="B25" s="91" t="s">
        <v>214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59149-4584-494A-AA82-0D3DC9EC6B56}">
  <dimension ref="A2:P31"/>
  <sheetViews>
    <sheetView tabSelected="1" workbookViewId="0">
      <selection activeCell="J16" sqref="J16"/>
    </sheetView>
  </sheetViews>
  <sheetFormatPr defaultRowHeight="15" x14ac:dyDescent="0.25"/>
  <cols>
    <col min="1" max="1" width="9.140625" style="1"/>
    <col min="2" max="2" width="14" style="1" customWidth="1"/>
    <col min="3" max="13" width="9.140625" style="1"/>
    <col min="14" max="16" width="10.42578125" style="1" bestFit="1" customWidth="1"/>
    <col min="17" max="16384" width="9.140625" style="1"/>
  </cols>
  <sheetData>
    <row r="2" spans="2:16" ht="15.75" x14ac:dyDescent="0.25">
      <c r="B2" s="88" t="s">
        <v>243</v>
      </c>
      <c r="C2" s="112"/>
      <c r="D2" s="112"/>
      <c r="E2" s="112"/>
      <c r="F2" s="112"/>
      <c r="G2" s="112"/>
      <c r="H2" s="112"/>
    </row>
    <row r="3" spans="2:16" x14ac:dyDescent="0.25">
      <c r="B3" s="112"/>
      <c r="C3" s="112"/>
      <c r="D3" s="112"/>
      <c r="E3" s="112"/>
      <c r="F3" s="112"/>
      <c r="G3" s="112"/>
      <c r="H3" s="112"/>
    </row>
    <row r="4" spans="2:16" x14ac:dyDescent="0.25">
      <c r="B4" s="4" t="s">
        <v>245</v>
      </c>
      <c r="C4" s="115" t="s">
        <v>246</v>
      </c>
      <c r="D4" s="115"/>
      <c r="E4" s="4"/>
      <c r="F4" s="115" t="s">
        <v>247</v>
      </c>
      <c r="G4" s="115"/>
      <c r="H4" s="15"/>
    </row>
    <row r="5" spans="2:16" x14ac:dyDescent="0.25">
      <c r="B5" s="15" t="s">
        <v>248</v>
      </c>
      <c r="C5" s="101" t="s">
        <v>249</v>
      </c>
      <c r="D5" s="102" t="s">
        <v>250</v>
      </c>
      <c r="E5" s="103"/>
      <c r="F5" s="101" t="s">
        <v>251</v>
      </c>
      <c r="G5" s="102" t="s">
        <v>252</v>
      </c>
      <c r="H5" s="15"/>
      <c r="N5" s="118"/>
      <c r="O5" s="118"/>
      <c r="P5" s="116"/>
    </row>
    <row r="6" spans="2:16" x14ac:dyDescent="0.25">
      <c r="B6" s="15" t="s">
        <v>253</v>
      </c>
      <c r="C6" s="101" t="s">
        <v>254</v>
      </c>
      <c r="D6" s="102" t="s">
        <v>255</v>
      </c>
      <c r="E6" s="103"/>
      <c r="F6" s="101" t="s">
        <v>256</v>
      </c>
      <c r="G6" s="102" t="s">
        <v>257</v>
      </c>
      <c r="H6" s="15"/>
      <c r="N6" s="118"/>
      <c r="O6" s="118"/>
      <c r="P6" s="116"/>
    </row>
    <row r="7" spans="2:16" x14ac:dyDescent="0.25">
      <c r="B7" s="15" t="s">
        <v>258</v>
      </c>
      <c r="C7" s="101" t="s">
        <v>273</v>
      </c>
      <c r="D7" s="102" t="s">
        <v>260</v>
      </c>
      <c r="E7" s="103"/>
      <c r="F7" s="101" t="s">
        <v>275</v>
      </c>
      <c r="G7" s="102" t="s">
        <v>262</v>
      </c>
      <c r="H7" s="15"/>
      <c r="N7" s="118"/>
      <c r="O7" s="118"/>
      <c r="P7" s="116"/>
    </row>
    <row r="8" spans="2:16" x14ac:dyDescent="0.25">
      <c r="B8" s="15" t="s">
        <v>263</v>
      </c>
      <c r="C8" s="108" t="s">
        <v>259</v>
      </c>
      <c r="D8" s="102" t="s">
        <v>264</v>
      </c>
      <c r="E8" s="103"/>
      <c r="F8" s="101" t="s">
        <v>261</v>
      </c>
      <c r="G8" s="102" t="s">
        <v>266</v>
      </c>
      <c r="H8" s="15"/>
      <c r="N8" s="118"/>
      <c r="O8" s="118"/>
      <c r="P8" s="116"/>
    </row>
    <row r="9" spans="2:16" x14ac:dyDescent="0.25">
      <c r="B9" s="15" t="s">
        <v>267</v>
      </c>
      <c r="C9" s="101" t="s">
        <v>294</v>
      </c>
      <c r="D9" s="102" t="s">
        <v>274</v>
      </c>
      <c r="E9" s="103"/>
      <c r="F9" s="101" t="s">
        <v>265</v>
      </c>
      <c r="G9" s="102" t="s">
        <v>271</v>
      </c>
      <c r="H9" s="15"/>
      <c r="N9" s="118"/>
      <c r="O9" s="118"/>
      <c r="P9" s="116"/>
    </row>
    <row r="10" spans="2:16" x14ac:dyDescent="0.25">
      <c r="B10" s="32" t="s">
        <v>272</v>
      </c>
      <c r="C10" s="104" t="s">
        <v>268</v>
      </c>
      <c r="D10" s="105" t="s">
        <v>269</v>
      </c>
      <c r="E10" s="106"/>
      <c r="F10" s="104" t="s">
        <v>270</v>
      </c>
      <c r="G10" s="105" t="s">
        <v>276</v>
      </c>
      <c r="H10" s="15"/>
      <c r="N10" s="118"/>
      <c r="O10" s="118"/>
      <c r="P10" s="116"/>
    </row>
    <row r="11" spans="2:16" x14ac:dyDescent="0.25">
      <c r="B11" s="15" t="s">
        <v>108</v>
      </c>
      <c r="C11" s="101" t="s">
        <v>277</v>
      </c>
      <c r="D11" s="102" t="s">
        <v>278</v>
      </c>
      <c r="E11" s="103"/>
      <c r="F11" s="101" t="s">
        <v>279</v>
      </c>
      <c r="G11" s="102" t="s">
        <v>280</v>
      </c>
      <c r="H11" s="15"/>
      <c r="N11" s="117"/>
      <c r="O11" s="117"/>
      <c r="P11" s="117"/>
    </row>
    <row r="12" spans="2:16" x14ac:dyDescent="0.25">
      <c r="B12" s="91" t="s">
        <v>281</v>
      </c>
      <c r="C12" s="15"/>
      <c r="D12" s="15"/>
      <c r="E12" s="15"/>
      <c r="F12" s="15"/>
      <c r="G12" s="15"/>
      <c r="H12" s="15"/>
    </row>
    <row r="13" spans="2:16" x14ac:dyDescent="0.25">
      <c r="B13" s="91" t="s">
        <v>244</v>
      </c>
      <c r="C13" s="15"/>
      <c r="D13" s="15"/>
      <c r="E13" s="15"/>
      <c r="F13" s="15"/>
      <c r="G13" s="15"/>
      <c r="H13" s="15"/>
    </row>
    <row r="16" spans="2:16" x14ac:dyDescent="0.25">
      <c r="B16" s="113" t="s">
        <v>282</v>
      </c>
      <c r="C16" s="89"/>
      <c r="D16" s="89"/>
      <c r="E16" s="89"/>
      <c r="F16" s="89"/>
    </row>
    <row r="17" spans="1:6" x14ac:dyDescent="0.25">
      <c r="B17" s="113" t="s">
        <v>283</v>
      </c>
      <c r="C17" s="89"/>
      <c r="D17" s="89"/>
      <c r="E17" s="89"/>
      <c r="F17" s="89"/>
    </row>
    <row r="18" spans="1:6" x14ac:dyDescent="0.25">
      <c r="B18" s="89"/>
      <c r="C18" s="89"/>
      <c r="D18" s="89"/>
      <c r="E18" s="89"/>
      <c r="F18" s="89"/>
    </row>
    <row r="19" spans="1:6" x14ac:dyDescent="0.25">
      <c r="B19" s="4" t="s">
        <v>245</v>
      </c>
      <c r="C19" s="4"/>
      <c r="D19" s="30" t="s">
        <v>287</v>
      </c>
      <c r="E19" s="2"/>
      <c r="F19" s="2"/>
    </row>
    <row r="20" spans="1:6" x14ac:dyDescent="0.25">
      <c r="B20" s="2" t="s">
        <v>284</v>
      </c>
      <c r="C20" s="109" t="s">
        <v>184</v>
      </c>
      <c r="D20" s="55" t="s">
        <v>288</v>
      </c>
      <c r="E20" s="2"/>
      <c r="F20" s="2"/>
    </row>
    <row r="21" spans="1:6" x14ac:dyDescent="0.25">
      <c r="B21" s="2" t="s">
        <v>285</v>
      </c>
      <c r="C21" s="109" t="s">
        <v>184</v>
      </c>
      <c r="D21" s="55" t="s">
        <v>289</v>
      </c>
      <c r="E21" s="2"/>
      <c r="F21" s="2"/>
    </row>
    <row r="22" spans="1:6" x14ac:dyDescent="0.25">
      <c r="B22" s="2" t="s">
        <v>258</v>
      </c>
      <c r="C22" s="109" t="s">
        <v>184</v>
      </c>
      <c r="D22" s="55" t="s">
        <v>290</v>
      </c>
      <c r="E22" s="2"/>
      <c r="F22" s="2"/>
    </row>
    <row r="23" spans="1:6" x14ac:dyDescent="0.25">
      <c r="B23" s="2" t="s">
        <v>267</v>
      </c>
      <c r="C23" s="109" t="s">
        <v>184</v>
      </c>
      <c r="D23" s="55" t="s">
        <v>290</v>
      </c>
      <c r="E23" s="2"/>
      <c r="F23" s="2"/>
    </row>
    <row r="24" spans="1:6" x14ac:dyDescent="0.25">
      <c r="B24" s="2" t="s">
        <v>286</v>
      </c>
      <c r="C24" s="109" t="s">
        <v>184</v>
      </c>
      <c r="D24" s="55" t="s">
        <v>291</v>
      </c>
      <c r="E24" s="2"/>
      <c r="F24" s="2"/>
    </row>
    <row r="25" spans="1:6" x14ac:dyDescent="0.25">
      <c r="B25" s="6" t="s">
        <v>272</v>
      </c>
      <c r="C25" s="110" t="s">
        <v>184</v>
      </c>
      <c r="D25" s="107" t="s">
        <v>292</v>
      </c>
      <c r="E25" s="2"/>
      <c r="F25" s="2"/>
    </row>
    <row r="26" spans="1:6" x14ac:dyDescent="0.25">
      <c r="B26" s="2" t="s">
        <v>108</v>
      </c>
      <c r="C26" s="109" t="s">
        <v>184</v>
      </c>
      <c r="D26" s="55" t="s">
        <v>293</v>
      </c>
      <c r="E26" s="2"/>
      <c r="F26" s="2"/>
    </row>
    <row r="27" spans="1:6" x14ac:dyDescent="0.25">
      <c r="B27" s="91" t="s">
        <v>281</v>
      </c>
      <c r="C27" s="2"/>
      <c r="D27" s="2"/>
      <c r="E27" s="2"/>
      <c r="F27" s="2"/>
    </row>
    <row r="31" spans="1:6" x14ac:dyDescent="0.25">
      <c r="A31" s="119" t="s">
        <v>295</v>
      </c>
    </row>
  </sheetData>
  <mergeCells count="2">
    <mergeCell ref="C4:D4"/>
    <mergeCell ref="F4:G4"/>
  </mergeCells>
  <pageMargins left="0.7" right="0.7" top="0.75" bottom="0.75" header="0.3" footer="0.3"/>
  <ignoredErrors>
    <ignoredError sqref="C11 D11 D24 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Högsta timmedelförbr.</vt:lpstr>
      <vt:lpstr>Företagsspecifikt</vt:lpstr>
      <vt:lpstr>Vattenkraft</vt:lpstr>
      <vt:lpstr>Vindkraft</vt:lpstr>
      <vt:lpstr>Installerad effekt</vt:lpstr>
      <vt:lpstr>Elproduktion</vt:lpstr>
      <vt:lpstr>Utbyten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Burstein</dc:creator>
  <cp:lastModifiedBy>Nicole Burstein</cp:lastModifiedBy>
  <dcterms:created xsi:type="dcterms:W3CDTF">2019-10-22T12:11:00Z</dcterms:created>
  <dcterms:modified xsi:type="dcterms:W3CDTF">2019-12-13T11:21:29Z</dcterms:modified>
</cp:coreProperties>
</file>